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citybonneylake-my.sharepoint.com/personal/cesiv_citybonneylake_org/Documents/Documents/WTSC Child Passenger Safety Program/Grants/MINIGRANTS/2025/"/>
    </mc:Choice>
  </mc:AlternateContent>
  <xr:revisionPtr revIDLastSave="0" documentId="8_{291C3528-8758-4061-8DB3-EA096B326FA3}" xr6:coauthVersionLast="47" xr6:coauthVersionMax="47" xr10:uidLastSave="{00000000-0000-0000-0000-000000000000}"/>
  <workbookProtection workbookPassword="C4DC" lockStructure="1"/>
  <bookViews>
    <workbookView xWindow="-28920" yWindow="-8610" windowWidth="29040" windowHeight="15720" xr2:uid="{00000000-000D-0000-FFFF-FFFF00000000}"/>
  </bookViews>
  <sheets>
    <sheet name="EXPVOUCH" sheetId="1" r:id="rId1"/>
  </sheets>
  <definedNames>
    <definedName name="_xlnm.Print_Area" localSheetId="0">EXPVOUCH!$A$1:$X$89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O20" i="1" s="1"/>
  <c r="L19" i="1"/>
  <c r="O19" i="1" s="1"/>
  <c r="L18" i="1"/>
  <c r="O18" i="1" s="1"/>
  <c r="L17" i="1"/>
  <c r="O17" i="1" s="1"/>
  <c r="L16" i="1"/>
  <c r="O16" i="1" s="1"/>
  <c r="Q28" i="1"/>
  <c r="P31" i="1" l="1"/>
  <c r="X28" i="1" l="1"/>
  <c r="L15" i="1"/>
  <c r="O15" i="1" s="1"/>
  <c r="L14" i="1"/>
  <c r="O14" i="1" s="1"/>
  <c r="L13" i="1"/>
  <c r="O13" i="1" s="1"/>
  <c r="K28" i="1"/>
  <c r="J28" i="1"/>
  <c r="U28" i="1" l="1"/>
  <c r="S16" i="1"/>
  <c r="V16" i="1" s="1"/>
  <c r="S17" i="1"/>
  <c r="V17" i="1" s="1"/>
  <c r="S18" i="1"/>
  <c r="V18" i="1" s="1"/>
  <c r="S19" i="1"/>
  <c r="V19" i="1" s="1"/>
  <c r="S20" i="1"/>
  <c r="V20" i="1" s="1"/>
  <c r="S21" i="1"/>
  <c r="S14" i="1" l="1"/>
  <c r="S15" i="1"/>
  <c r="L21" i="1"/>
  <c r="S13" i="1"/>
  <c r="N28" i="1" l="1"/>
  <c r="O21" i="1"/>
  <c r="V21" i="1" s="1"/>
  <c r="L28" i="1"/>
  <c r="S28" i="1"/>
  <c r="V15" i="1"/>
  <c r="V14" i="1"/>
  <c r="V13" i="1"/>
  <c r="V28" i="1" l="1"/>
  <c r="O28" i="1"/>
  <c r="M22" i="1"/>
  <c r="O22" i="1" s="1"/>
  <c r="M23" i="1"/>
  <c r="O23" i="1" s="1"/>
  <c r="M24" i="1"/>
  <c r="O24" i="1" s="1"/>
  <c r="M25" i="1"/>
  <c r="O25" i="1" s="1"/>
  <c r="M26" i="1"/>
  <c r="O26" i="1" s="1"/>
  <c r="I28" i="1"/>
  <c r="P28" i="1"/>
  <c r="S22" i="1"/>
  <c r="S23" i="1"/>
  <c r="S24" i="1"/>
  <c r="S25" i="1"/>
  <c r="S26" i="1"/>
  <c r="M27" i="1"/>
  <c r="U41" i="1"/>
  <c r="V22" i="1" l="1"/>
</calcChain>
</file>

<file path=xl/sharedStrings.xml><?xml version="1.0" encoding="utf-8"?>
<sst xmlns="http://schemas.openxmlformats.org/spreadsheetml/2006/main" count="184" uniqueCount="173">
  <si>
    <t>FORM</t>
  </si>
  <si>
    <t>STATE OF WASHINGTON</t>
  </si>
  <si>
    <t>NAME AND ADDRESS OF CLAIMANT</t>
  </si>
  <si>
    <t>MONTH/YEAR</t>
  </si>
  <si>
    <t>OFFICIAL STATION</t>
  </si>
  <si>
    <t>AGENCY NAME</t>
  </si>
  <si>
    <t>OFFICIAL RESIDENCE</t>
  </si>
  <si>
    <t>TRIP INFORMATION</t>
  </si>
  <si>
    <t>PER DIEM</t>
  </si>
  <si>
    <t>MOTOR VEHICLE</t>
  </si>
  <si>
    <t>D</t>
  </si>
  <si>
    <t>MILES DRIVEN</t>
  </si>
  <si>
    <t>LODGING</t>
  </si>
  <si>
    <t>FROM</t>
  </si>
  <si>
    <t>TO</t>
  </si>
  <si>
    <t>DEPART</t>
  </si>
  <si>
    <t>RETURN</t>
  </si>
  <si>
    <t>SUB</t>
  </si>
  <si>
    <t>COSTS</t>
  </si>
  <si>
    <t>TOTAL</t>
  </si>
  <si>
    <t>DETAIL OF OTHER EXPENSES</t>
  </si>
  <si>
    <t>DATE</t>
  </si>
  <si>
    <t>PAID TO</t>
  </si>
  <si>
    <t>FOR</t>
  </si>
  <si>
    <t>AMOUNT</t>
  </si>
  <si>
    <t>VENDOR NUMBER</t>
  </si>
  <si>
    <t>VENDOR MESSAGE</t>
  </si>
  <si>
    <t>M</t>
  </si>
  <si>
    <t>MASTER INDEX</t>
  </si>
  <si>
    <t>TRANS</t>
  </si>
  <si>
    <t>O</t>
  </si>
  <si>
    <t>FUND</t>
  </si>
  <si>
    <t>APPN</t>
  </si>
  <si>
    <t>SUF</t>
  </si>
  <si>
    <t>CODE</t>
  </si>
  <si>
    <t xml:space="preserve">  SIGNATURE</t>
  </si>
  <si>
    <t xml:space="preserve">  APPROVED BY</t>
  </si>
  <si>
    <t>ACCOUNTING APPROVAL FOR PAYMENT</t>
  </si>
  <si>
    <t>WARRANT TOTAL</t>
  </si>
  <si>
    <t>(Receipt Req'd)</t>
  </si>
  <si>
    <t>VICINITY</t>
  </si>
  <si>
    <t>REIM-</t>
  </si>
  <si>
    <t>MENT</t>
  </si>
  <si>
    <t>RATE</t>
  </si>
  <si>
    <t>MILEAGE</t>
  </si>
  <si>
    <t>ALLOWANCE</t>
  </si>
  <si>
    <t>POINT</t>
  </si>
  <si>
    <t>to</t>
  </si>
  <si>
    <t>REF</t>
  </si>
  <si>
    <t>DOC</t>
  </si>
  <si>
    <t>INDEX</t>
  </si>
  <si>
    <t>PROGRAM</t>
  </si>
  <si>
    <t>OBJ</t>
  </si>
  <si>
    <t>PROJECT</t>
  </si>
  <si>
    <t xml:space="preserve">SUB </t>
  </si>
  <si>
    <t>TRIP</t>
  </si>
  <si>
    <t>LUNCH</t>
  </si>
  <si>
    <t>DINNER</t>
  </si>
  <si>
    <t>BURSE-</t>
  </si>
  <si>
    <t>BRKFST.</t>
  </si>
  <si>
    <t xml:space="preserve">    TIME</t>
  </si>
  <si>
    <t>USE TAX</t>
  </si>
  <si>
    <t>INITIALS</t>
  </si>
  <si>
    <t>ITEM</t>
  </si>
  <si>
    <t>DESCRIPTION</t>
  </si>
  <si>
    <t>Agency Name</t>
  </si>
  <si>
    <t xml:space="preserve">Enter the Agency's name listed in Chapter 75 of the State Administrative and Accounting Manual (SAAM). </t>
  </si>
  <si>
    <t>Name and Address of Claimant</t>
  </si>
  <si>
    <t>Enter the employee's name and address where payment is to be sent (if applicable).</t>
  </si>
  <si>
    <t>Month/Year</t>
  </si>
  <si>
    <t>Work Phone Number</t>
  </si>
  <si>
    <t>Social Security Number</t>
  </si>
  <si>
    <t>Regularly Scheduled Work Hours</t>
  </si>
  <si>
    <t>Official Station</t>
  </si>
  <si>
    <t>Enter the employee's official station as designated by the agency - see SAAM Glossary for definition.</t>
  </si>
  <si>
    <t>Official Residence</t>
  </si>
  <si>
    <t>Enter the employee's city of official residence - see SAAM Glossary for definition.</t>
  </si>
  <si>
    <t>Trip Information:</t>
  </si>
  <si>
    <t>a.    Date</t>
  </si>
  <si>
    <t>Enter the date(s) of travel.</t>
  </si>
  <si>
    <t>b.    From</t>
  </si>
  <si>
    <t>Enter the city where the trip began.</t>
  </si>
  <si>
    <t>c.    To</t>
  </si>
  <si>
    <t>Enter the destination city.</t>
  </si>
  <si>
    <t>d.    Trip Time</t>
  </si>
  <si>
    <t>Per Diem</t>
  </si>
  <si>
    <t xml:space="preserve">Enter the Agency's number - See SAAM Chapter 75. </t>
  </si>
  <si>
    <t>Enter the month(s) and year(s) when travel occurred.</t>
  </si>
  <si>
    <t>Motor Vehicle:</t>
  </si>
  <si>
    <t>b.    Miles driven - vicinity</t>
  </si>
  <si>
    <t>c.    Reimbursement rate</t>
  </si>
  <si>
    <t>Enter the allowable reimbursement rate for the vehicle driven - See SAAM  Chapter 10.</t>
  </si>
  <si>
    <t>d.    Total Per Diem</t>
  </si>
  <si>
    <t>d.    Mileage allowance</t>
  </si>
  <si>
    <t>Other Per Detail</t>
  </si>
  <si>
    <t>Grand Total</t>
  </si>
  <si>
    <t>Amount Subject to Payroll Taxes</t>
  </si>
  <si>
    <t>Purpose of Trip</t>
  </si>
  <si>
    <t xml:space="preserve">Enter actual lodging costs not to exceed the maximum reimbursable lodging amount.  Attach original receipts or reference the file location. - See SAAM Chapter 10 for details. </t>
  </si>
  <si>
    <t xml:space="preserve">Provide a brief description of the purpose of the trip/business conducted. </t>
  </si>
  <si>
    <t>Less Travel Expense Advance</t>
  </si>
  <si>
    <t>Initials</t>
  </si>
  <si>
    <t>Document Date</t>
  </si>
  <si>
    <t>Payment Due Date</t>
  </si>
  <si>
    <t>Current Document No.</t>
  </si>
  <si>
    <t>Reference Document No.</t>
  </si>
  <si>
    <t>Vendor Number</t>
  </si>
  <si>
    <t>Vendor Message</t>
  </si>
  <si>
    <t>Use Tax</t>
  </si>
  <si>
    <t>UBI Number</t>
  </si>
  <si>
    <t>Accounting Information Block</t>
  </si>
  <si>
    <t>Approved By</t>
  </si>
  <si>
    <t>Accounting Approval For Payment</t>
  </si>
  <si>
    <t>This information is to be completed by the agency's accounting office.  Includes the payment coding, warrant and invoice number information.</t>
  </si>
  <si>
    <t xml:space="preserve">a.    Per meal entitlement </t>
  </si>
  <si>
    <t>Agency assigned number.</t>
  </si>
  <si>
    <t>AGENCY NUMBER</t>
  </si>
  <si>
    <t>SUBSISTENCE</t>
  </si>
  <si>
    <t>Agency Number</t>
  </si>
  <si>
    <t>b.    Subsistence Subtotal</t>
  </si>
  <si>
    <t>a.    Miles driven - point-to-point</t>
  </si>
  <si>
    <t>Detail of Other Expenses</t>
  </si>
  <si>
    <t>Signature, Date</t>
  </si>
  <si>
    <t>Enter the employee's work phone number.</t>
  </si>
  <si>
    <t>Enter the employee's Social Security Number.</t>
  </si>
  <si>
    <t>Enter the employee's regularly scheduled work hours.</t>
  </si>
  <si>
    <t>Enter both the departure and return times.</t>
  </si>
  <si>
    <t>Enter the reimbursable meal allowance amounts for breakfast, lunch, and dinner per Schedule A, B, or C  - See SAAM Chapter 10.</t>
  </si>
  <si>
    <t>Machine calculated.</t>
  </si>
  <si>
    <t>Enter the point-to-point miles as shown on an official state highway map or per the vehicle's odometer.</t>
  </si>
  <si>
    <t>Enter the miles driven that exceed the point-to-point miles.</t>
  </si>
  <si>
    <t>Machine calculated total reimbursable expenses.</t>
  </si>
  <si>
    <t>Deduct any travel expense advance amounts in the Grand Total column.</t>
  </si>
  <si>
    <t>To be signed and dated by the traveler.  See SAAM Chapter 10 regarding electronic signature requirements.</t>
  </si>
  <si>
    <t>Employees that choose not to be reimbursed for all allowable travel expenses must initial this box.</t>
  </si>
  <si>
    <t>The date the agency received a properly completed travel expense voucher from the traveler.</t>
  </si>
  <si>
    <t>The payment due date is 10 work days after agency receipt of a properly completed travel expense voucher.</t>
  </si>
  <si>
    <t>The signature of the person authorized to approve payment of these travel expenses.  See SAAM chapter 10 regarding electronic signature requirements.</t>
  </si>
  <si>
    <t>Enter the employee's Vendor Number (if applicable).</t>
  </si>
  <si>
    <t>Agency discretion.</t>
  </si>
  <si>
    <t>Enter the employee's UBI Number (if applicable).</t>
  </si>
  <si>
    <t>Other reimbursable expense amounts transferred from the "Detail of other Expenses"section of the form (see line 18 instructions).</t>
  </si>
  <si>
    <t>Provide the date, payee description, and dollar amount.  This section provides the detail for amounts listed in the "Other Per Detail" column (see line 13 instructions).</t>
  </si>
  <si>
    <t>c.    Lodging Costs</t>
  </si>
  <si>
    <t>Agency assigned number - optional.</t>
  </si>
  <si>
    <t>Indicate if Use Tax is applicable (T = yes or Blank = no).</t>
  </si>
  <si>
    <r>
      <t>TRAVEL EXPENSE VOUCHER</t>
    </r>
    <r>
      <rPr>
        <b/>
        <sz val="10"/>
        <rFont val="Arial"/>
        <family val="2"/>
      </rPr>
      <t xml:space="preserve"> </t>
    </r>
  </si>
  <si>
    <t xml:space="preserve">Meal and other expenses that are to be reported to the Internal Revenue Service as taxable fringe benefit income.   </t>
  </si>
  <si>
    <t>Federal income and payroll taxes will be collected on the amount reported.  See SAAM chapter 10.</t>
  </si>
  <si>
    <t xml:space="preserve">The signature of the individual verifying the account coding and proper authorization prior to processing for payment.  </t>
  </si>
  <si>
    <t>See SAAM chapter 10 regarding electronic signature requirements.</t>
  </si>
  <si>
    <t>PMNT DUE DATE</t>
  </si>
  <si>
    <t>DOC DATE</t>
  </si>
  <si>
    <t>CURRENT DOC NO.</t>
  </si>
  <si>
    <t>REFERENCE DOC NO.</t>
  </si>
  <si>
    <t>WARRANT NO.</t>
  </si>
  <si>
    <t>REG. SCHEDULED WORK HOURS</t>
  </si>
  <si>
    <t>PURPOSE OF TRIP(S)</t>
  </si>
  <si>
    <t>Statewide Vendor #</t>
  </si>
  <si>
    <t xml:space="preserve">WA Traffic Safety Commission </t>
  </si>
  <si>
    <t>PER MEAL ENTITLEMENT</t>
  </si>
  <si>
    <r>
      <t>I have chosen</t>
    </r>
    <r>
      <rPr>
        <sz val="11"/>
        <rFont val="Arial"/>
        <family val="2"/>
      </rPr>
      <t xml:space="preserve"> not to request reimbursement for all travel expenses to which I am entitled for this travel period.</t>
    </r>
  </si>
  <si>
    <t>GRAND TOTAL</t>
  </si>
  <si>
    <t>AMOUNT  SUBJECT TO PAYROLL TAXES</t>
  </si>
  <si>
    <t>INSTRUCTIONS FOR COMPLETING A TRAVEL EXPENSE VOUCHER - FORM A20-AE ON BACK</t>
  </si>
  <si>
    <t xml:space="preserve"> TOTALS</t>
  </si>
  <si>
    <t>SUBTOTAL</t>
  </si>
  <si>
    <t xml:space="preserve"> PRINT</t>
  </si>
  <si>
    <t>INVOICE NUMBER</t>
  </si>
  <si>
    <t>OTHER EXPENSE PER DETAIL BELOW</t>
  </si>
  <si>
    <r>
      <t>I hereby certify</t>
    </r>
    <r>
      <rPr>
        <sz val="13"/>
        <rFont val="Arial"/>
        <family val="2"/>
      </rPr>
      <t xml:space="preserve"> under penalty of perjury that this is a true and correct claim for necessary expenses incuured by me and that no payment has been received by me on account thereof.</t>
    </r>
  </si>
  <si>
    <t>SUB OBJ</t>
  </si>
  <si>
    <t>A20-AE (REV. 5/16)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</si>
</sst>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164" formatCode="00"/>
    <numFmt numFmtId="165" formatCode="000"/>
    <numFmt numFmtId="166" formatCode="00000"/>
    <numFmt numFmtId="167" formatCode="0000"/>
    <numFmt numFmtId="168" formatCode="0.000"/>
    <numFmt numFmtId="169" formatCode="m/d/yy;@"/>
  </numFmts>
  <fonts count="39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 Rounded MT Bold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2"/>
      <name val="MS Sans Serif"/>
      <family val="2"/>
    </font>
    <font>
      <b/>
      <sz val="8"/>
      <name val="Arial Rounded MT Bold"/>
      <family val="2"/>
    </font>
    <font>
      <sz val="11"/>
      <name val="Arial Rounded MT Bold"/>
      <family val="2"/>
    </font>
    <font>
      <i/>
      <sz val="11"/>
      <name val="Brush Script MT"/>
      <family val="4"/>
    </font>
    <font>
      <b/>
      <sz val="14"/>
      <name val="Arial"/>
      <family val="2"/>
    </font>
    <font>
      <sz val="12"/>
      <name val="MS Sans Serif"/>
      <family val="2"/>
    </font>
    <font>
      <sz val="14"/>
      <name val="Arial"/>
      <family val="2"/>
    </font>
    <font>
      <sz val="14"/>
      <name val="MS Sans Serif"/>
      <family val="2"/>
    </font>
    <font>
      <u/>
      <sz val="14"/>
      <name val="Arial"/>
      <family val="2"/>
    </font>
    <font>
      <sz val="13.5"/>
      <name val="MS Sans Serif"/>
      <family val="2"/>
    </font>
    <font>
      <b/>
      <u/>
      <sz val="12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5"/>
      <name val="Arial"/>
      <family val="2"/>
    </font>
    <font>
      <b/>
      <sz val="9"/>
      <name val="Arial"/>
      <family val="2"/>
    </font>
    <font>
      <sz val="13"/>
      <name val="Arial"/>
      <family val="2"/>
    </font>
    <font>
      <b/>
      <sz val="14"/>
      <name val="Arial Rounded MT Bold"/>
      <family val="2"/>
    </font>
    <font>
      <b/>
      <sz val="20"/>
      <name val="Arial"/>
      <family val="2"/>
    </font>
    <font>
      <b/>
      <sz val="13"/>
      <name val="Arial"/>
      <family val="2"/>
    </font>
    <font>
      <i/>
      <sz val="11"/>
      <name val="Harlow Solid Italic"/>
      <family val="5"/>
    </font>
  </fonts>
  <fills count="11">
    <fill>
      <patternFill patternType="none"/>
    </fill>
    <fill>
      <patternFill patternType="gray125"/>
    </fill>
    <fill>
      <patternFill patternType="gray0625">
        <fgColor indexed="22"/>
        <bgColor indexed="9"/>
      </patternFill>
    </fill>
    <fill>
      <patternFill patternType="lightGrid"/>
    </fill>
    <fill>
      <patternFill patternType="gray0625"/>
    </fill>
    <fill>
      <patternFill patternType="solid">
        <fgColor indexed="22"/>
        <bgColor indexed="64"/>
      </patternFill>
    </fill>
    <fill>
      <patternFill patternType="lightGrid"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fgColor indexed="22"/>
        <bgColor rgb="FFFFFF00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406">
    <xf numFmtId="0" fontId="0" fillId="0" borderId="0" xfId="0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Continuous"/>
    </xf>
    <xf numFmtId="0" fontId="3" fillId="0" borderId="2" xfId="0" applyFont="1" applyBorder="1"/>
    <xf numFmtId="0" fontId="4" fillId="0" borderId="3" xfId="0" applyFont="1" applyBorder="1" applyAlignment="1">
      <alignment horizontal="centerContinuous"/>
    </xf>
    <xf numFmtId="0" fontId="3" fillId="0" borderId="5" xfId="0" applyFont="1" applyBorder="1"/>
    <xf numFmtId="0" fontId="7" fillId="0" borderId="1" xfId="0" applyFont="1" applyBorder="1"/>
    <xf numFmtId="0" fontId="6" fillId="2" borderId="6" xfId="0" applyFont="1" applyFill="1" applyBorder="1" applyAlignment="1">
      <alignment horizontal="centerContinuous"/>
    </xf>
    <xf numFmtId="0" fontId="10" fillId="0" borderId="0" xfId="0" applyFont="1"/>
    <xf numFmtId="0" fontId="4" fillId="2" borderId="6" xfId="0" applyFont="1" applyFill="1" applyBorder="1" applyAlignment="1">
      <alignment horizontal="centerContinuous"/>
    </xf>
    <xf numFmtId="0" fontId="4" fillId="2" borderId="8" xfId="0" applyFont="1" applyFill="1" applyBorder="1" applyAlignment="1">
      <alignment horizontal="centerContinuous"/>
    </xf>
    <xf numFmtId="0" fontId="16" fillId="0" borderId="1" xfId="0" applyFont="1" applyBorder="1" applyAlignment="1">
      <alignment horizontal="centerContinuous"/>
    </xf>
    <xf numFmtId="0" fontId="6" fillId="0" borderId="33" xfId="0" applyFont="1" applyBorder="1"/>
    <xf numFmtId="0" fontId="1" fillId="0" borderId="0" xfId="0" applyFont="1"/>
    <xf numFmtId="0" fontId="6" fillId="0" borderId="0" xfId="0" applyFont="1"/>
    <xf numFmtId="0" fontId="17" fillId="0" borderId="1" xfId="0" applyFont="1" applyBorder="1"/>
    <xf numFmtId="0" fontId="17" fillId="0" borderId="5" xfId="0" applyFont="1" applyBorder="1"/>
    <xf numFmtId="0" fontId="6" fillId="0" borderId="1" xfId="0" applyFont="1" applyBorder="1"/>
    <xf numFmtId="0" fontId="17" fillId="0" borderId="37" xfId="0" applyFont="1" applyBorder="1"/>
    <xf numFmtId="0" fontId="6" fillId="0" borderId="25" xfId="0" applyFont="1" applyBorder="1"/>
    <xf numFmtId="40" fontId="10" fillId="0" borderId="27" xfId="1" applyFont="1" applyBorder="1" applyProtection="1"/>
    <xf numFmtId="49" fontId="14" fillId="0" borderId="3" xfId="0" applyNumberFormat="1" applyFont="1" applyBorder="1" applyProtection="1">
      <protection locked="0"/>
    </xf>
    <xf numFmtId="0" fontId="13" fillId="2" borderId="34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21" fillId="2" borderId="21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164" fontId="14" fillId="0" borderId="21" xfId="0" applyNumberFormat="1" applyFont="1" applyBorder="1" applyAlignment="1" applyProtection="1">
      <alignment horizontal="center"/>
      <protection locked="0"/>
    </xf>
    <xf numFmtId="165" fontId="14" fillId="0" borderId="21" xfId="0" applyNumberFormat="1" applyFont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165" fontId="14" fillId="0" borderId="21" xfId="0" quotePrefix="1" applyNumberFormat="1" applyFont="1" applyBorder="1" applyAlignment="1" applyProtection="1">
      <alignment horizontal="center"/>
      <protection locked="0"/>
    </xf>
    <xf numFmtId="167" fontId="14" fillId="4" borderId="21" xfId="0" applyNumberFormat="1" applyFont="1" applyFill="1" applyBorder="1" applyAlignment="1" applyProtection="1">
      <alignment horizontal="center"/>
      <protection locked="0"/>
    </xf>
    <xf numFmtId="167" fontId="14" fillId="0" borderId="21" xfId="0" applyNumberFormat="1" applyFont="1" applyBorder="1" applyAlignment="1" applyProtection="1">
      <alignment horizontal="center"/>
      <protection locked="0"/>
    </xf>
    <xf numFmtId="164" fontId="14" fillId="4" borderId="21" xfId="0" applyNumberFormat="1" applyFont="1" applyFill="1" applyBorder="1" applyAlignment="1" applyProtection="1">
      <alignment horizontal="center"/>
      <protection locked="0"/>
    </xf>
    <xf numFmtId="0" fontId="14" fillId="0" borderId="41" xfId="0" applyFont="1" applyBorder="1"/>
    <xf numFmtId="0" fontId="14" fillId="0" borderId="36" xfId="0" applyFont="1" applyBorder="1"/>
    <xf numFmtId="0" fontId="13" fillId="0" borderId="36" xfId="0" applyFont="1" applyBorder="1"/>
    <xf numFmtId="0" fontId="10" fillId="0" borderId="36" xfId="0" applyFont="1" applyBorder="1"/>
    <xf numFmtId="49" fontId="14" fillId="0" borderId="36" xfId="0" applyNumberFormat="1" applyFont="1" applyBorder="1" applyAlignment="1">
      <alignment horizontal="centerContinuous"/>
    </xf>
    <xf numFmtId="0" fontId="14" fillId="0" borderId="3" xfId="0" applyFont="1" applyBorder="1" applyProtection="1">
      <protection locked="0"/>
    </xf>
    <xf numFmtId="2" fontId="9" fillId="0" borderId="3" xfId="1" applyNumberFormat="1" applyFont="1" applyBorder="1" applyProtection="1"/>
    <xf numFmtId="49" fontId="14" fillId="0" borderId="27" xfId="0" applyNumberFormat="1" applyFont="1" applyBorder="1" applyProtection="1">
      <protection locked="0"/>
    </xf>
    <xf numFmtId="0" fontId="14" fillId="0" borderId="45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0" fontId="16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6" fillId="2" borderId="12" xfId="0" applyFont="1" applyFill="1" applyBorder="1" applyAlignment="1">
      <alignment horizontal="centerContinuous"/>
    </xf>
    <xf numFmtId="0" fontId="4" fillId="2" borderId="13" xfId="0" applyFont="1" applyFill="1" applyBorder="1" applyAlignment="1">
      <alignment horizontal="centerContinuous"/>
    </xf>
    <xf numFmtId="0" fontId="28" fillId="0" borderId="0" xfId="0" applyFont="1"/>
    <xf numFmtId="0" fontId="14" fillId="0" borderId="35" xfId="0" applyFont="1" applyBorder="1"/>
    <xf numFmtId="0" fontId="10" fillId="0" borderId="3" xfId="0" applyFont="1" applyBorder="1"/>
    <xf numFmtId="0" fontId="1" fillId="0" borderId="41" xfId="0" applyFont="1" applyBorder="1"/>
    <xf numFmtId="0" fontId="17" fillId="0" borderId="0" xfId="0" applyFont="1"/>
    <xf numFmtId="0" fontId="10" fillId="0" borderId="0" xfId="0" applyFont="1" applyAlignment="1">
      <alignment vertical="center"/>
    </xf>
    <xf numFmtId="4" fontId="13" fillId="0" borderId="0" xfId="0" applyNumberFormat="1" applyFont="1" applyAlignment="1">
      <alignment horizontal="right" vertical="center"/>
    </xf>
    <xf numFmtId="39" fontId="13" fillId="0" borderId="0" xfId="0" applyNumberFormat="1" applyFont="1" applyAlignment="1" applyProtection="1">
      <alignment vertical="center"/>
      <protection locked="0"/>
    </xf>
    <xf numFmtId="3" fontId="13" fillId="0" borderId="0" xfId="0" applyNumberFormat="1" applyFont="1" applyAlignment="1" applyProtection="1">
      <alignment vertical="center"/>
      <protection locked="0"/>
    </xf>
    <xf numFmtId="168" fontId="13" fillId="0" borderId="0" xfId="0" applyNumberFormat="1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18" fontId="12" fillId="0" borderId="0" xfId="0" applyNumberFormat="1" applyFont="1" applyAlignment="1" applyProtection="1">
      <alignment horizontal="centerContinuous" vertical="center"/>
      <protection locked="0"/>
    </xf>
    <xf numFmtId="18" fontId="12" fillId="0" borderId="0" xfId="0" applyNumberFormat="1" applyFont="1" applyAlignment="1" applyProtection="1">
      <alignment horizontal="center" vertical="center"/>
      <protection locked="0"/>
    </xf>
    <xf numFmtId="4" fontId="12" fillId="0" borderId="0" xfId="0" applyNumberFormat="1" applyFont="1" applyAlignment="1" applyProtection="1">
      <alignment vertical="center"/>
      <protection locked="0"/>
    </xf>
    <xf numFmtId="4" fontId="12" fillId="0" borderId="0" xfId="0" applyNumberFormat="1" applyFont="1" applyAlignment="1">
      <alignment horizontal="centerContinuous" vertical="center"/>
    </xf>
    <xf numFmtId="4" fontId="25" fillId="0" borderId="0" xfId="0" applyNumberFormat="1" applyFont="1" applyAlignment="1">
      <alignment horizontal="right" vertical="center"/>
    </xf>
    <xf numFmtId="39" fontId="25" fillId="0" borderId="0" xfId="0" applyNumberFormat="1" applyFont="1" applyAlignment="1" applyProtection="1">
      <alignment vertical="center"/>
      <protection locked="0"/>
    </xf>
    <xf numFmtId="3" fontId="25" fillId="0" borderId="0" xfId="0" applyNumberFormat="1" applyFont="1" applyAlignment="1" applyProtection="1">
      <alignment vertical="center"/>
      <protection locked="0"/>
    </xf>
    <xf numFmtId="168" fontId="25" fillId="0" borderId="0" xfId="0" applyNumberFormat="1" applyFont="1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18" fontId="25" fillId="0" borderId="0" xfId="0" applyNumberFormat="1" applyFont="1" applyAlignment="1" applyProtection="1">
      <alignment horizontal="centerContinuous" vertical="center"/>
      <protection locked="0"/>
    </xf>
    <xf numFmtId="18" fontId="25" fillId="0" borderId="0" xfId="0" applyNumberFormat="1" applyFont="1" applyAlignment="1" applyProtection="1">
      <alignment horizontal="center" vertical="center"/>
      <protection locked="0"/>
    </xf>
    <xf numFmtId="4" fontId="25" fillId="0" borderId="0" xfId="0" applyNumberFormat="1" applyFont="1" applyAlignment="1" applyProtection="1">
      <alignment vertical="center"/>
      <protection locked="0"/>
    </xf>
    <xf numFmtId="4" fontId="25" fillId="0" borderId="0" xfId="0" applyNumberFormat="1" applyFont="1" applyAlignment="1">
      <alignment horizontal="centerContinuous" vertical="center"/>
    </xf>
    <xf numFmtId="0" fontId="16" fillId="0" borderId="11" xfId="0" applyFont="1" applyBorder="1" applyAlignment="1" applyProtection="1">
      <alignment horizontal="left" vertical="center"/>
      <protection locked="0"/>
    </xf>
    <xf numFmtId="18" fontId="25" fillId="0" borderId="11" xfId="0" applyNumberFormat="1" applyFont="1" applyBorder="1" applyAlignment="1" applyProtection="1">
      <alignment horizontal="center" vertical="center"/>
      <protection locked="0"/>
    </xf>
    <xf numFmtId="18" fontId="25" fillId="0" borderId="11" xfId="0" applyNumberFormat="1" applyFont="1" applyBorder="1" applyAlignment="1" applyProtection="1">
      <alignment horizontal="centerContinuous" vertical="center"/>
      <protection locked="0"/>
    </xf>
    <xf numFmtId="4" fontId="25" fillId="0" borderId="11" xfId="0" applyNumberFormat="1" applyFont="1" applyBorder="1" applyAlignment="1" applyProtection="1">
      <alignment vertical="center"/>
      <protection locked="0"/>
    </xf>
    <xf numFmtId="4" fontId="25" fillId="0" borderId="11" xfId="0" applyNumberFormat="1" applyFont="1" applyBorder="1" applyAlignment="1">
      <alignment horizontal="centerContinuous" vertical="center"/>
    </xf>
    <xf numFmtId="4" fontId="25" fillId="0" borderId="11" xfId="0" applyNumberFormat="1" applyFont="1" applyBorder="1" applyAlignment="1">
      <alignment horizontal="right" vertical="center"/>
    </xf>
    <xf numFmtId="39" fontId="25" fillId="0" borderId="11" xfId="0" applyNumberFormat="1" applyFont="1" applyBorder="1" applyAlignment="1" applyProtection="1">
      <alignment vertical="center"/>
      <protection locked="0"/>
    </xf>
    <xf numFmtId="3" fontId="25" fillId="0" borderId="11" xfId="0" applyNumberFormat="1" applyFont="1" applyBorder="1" applyAlignment="1" applyProtection="1">
      <alignment vertical="center"/>
      <protection locked="0"/>
    </xf>
    <xf numFmtId="168" fontId="25" fillId="0" borderId="11" xfId="0" applyNumberFormat="1" applyFont="1" applyBorder="1" applyAlignment="1" applyProtection="1">
      <alignment vertical="center"/>
      <protection locked="0"/>
    </xf>
    <xf numFmtId="0" fontId="26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39" fontId="13" fillId="0" borderId="11" xfId="0" applyNumberFormat="1" applyFont="1" applyBorder="1" applyAlignment="1" applyProtection="1">
      <alignment vertical="center"/>
      <protection locked="0"/>
    </xf>
    <xf numFmtId="49" fontId="13" fillId="6" borderId="3" xfId="0" applyNumberFormat="1" applyFont="1" applyFill="1" applyBorder="1" applyAlignment="1" applyProtection="1">
      <alignment horizontal="centerContinuous" vertical="center"/>
      <protection locked="0"/>
    </xf>
    <xf numFmtId="49" fontId="13" fillId="6" borderId="3" xfId="0" applyNumberFormat="1" applyFont="1" applyFill="1" applyBorder="1" applyAlignment="1" applyProtection="1">
      <alignment vertical="center"/>
      <protection locked="0"/>
    </xf>
    <xf numFmtId="49" fontId="13" fillId="6" borderId="11" xfId="0" applyNumberFormat="1" applyFont="1" applyFill="1" applyBorder="1" applyAlignment="1">
      <alignment horizontal="centerContinuous" vertical="center"/>
    </xf>
    <xf numFmtId="49" fontId="13" fillId="6" borderId="11" xfId="0" applyNumberFormat="1" applyFont="1" applyFill="1" applyBorder="1" applyAlignment="1">
      <alignment horizontal="right" vertical="center"/>
    </xf>
    <xf numFmtId="49" fontId="13" fillId="6" borderId="3" xfId="0" applyNumberFormat="1" applyFont="1" applyFill="1" applyBorder="1" applyAlignment="1">
      <alignment horizontal="right" vertical="center"/>
    </xf>
    <xf numFmtId="49" fontId="13" fillId="6" borderId="3" xfId="0" applyNumberFormat="1" applyFont="1" applyFill="1" applyBorder="1" applyAlignment="1">
      <alignment horizontal="centerContinuous" vertical="center"/>
    </xf>
    <xf numFmtId="0" fontId="13" fillId="3" borderId="24" xfId="0" applyFont="1" applyFill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3" fillId="3" borderId="26" xfId="0" applyFont="1" applyFill="1" applyBorder="1" applyAlignment="1">
      <alignment vertical="center"/>
    </xf>
    <xf numFmtId="49" fontId="13" fillId="0" borderId="1" xfId="0" applyNumberFormat="1" applyFont="1" applyBorder="1" applyAlignment="1">
      <alignment vertical="center"/>
    </xf>
    <xf numFmtId="49" fontId="13" fillId="0" borderId="5" xfId="0" applyNumberFormat="1" applyFont="1" applyBorder="1" applyAlignment="1">
      <alignment vertical="center"/>
    </xf>
    <xf numFmtId="49" fontId="13" fillId="0" borderId="53" xfId="0" applyNumberFormat="1" applyFont="1" applyBorder="1" applyAlignment="1">
      <alignment horizontal="center" vertical="center"/>
    </xf>
    <xf numFmtId="49" fontId="14" fillId="0" borderId="46" xfId="0" applyNumberFormat="1" applyFont="1" applyBorder="1" applyAlignment="1" applyProtection="1">
      <alignment horizontal="center" vertical="center"/>
      <protection locked="0"/>
    </xf>
    <xf numFmtId="0" fontId="29" fillId="9" borderId="51" xfId="0" applyFont="1" applyFill="1" applyBorder="1" applyAlignment="1">
      <alignment horizontal="center" vertical="center"/>
    </xf>
    <xf numFmtId="0" fontId="13" fillId="9" borderId="11" xfId="0" applyFont="1" applyFill="1" applyBorder="1"/>
    <xf numFmtId="18" fontId="5" fillId="0" borderId="0" xfId="0" applyNumberFormat="1" applyFont="1" applyAlignment="1" applyProtection="1">
      <alignment horizontal="left" vertical="center"/>
      <protection locked="0"/>
    </xf>
    <xf numFmtId="16" fontId="14" fillId="0" borderId="41" xfId="0" applyNumberFormat="1" applyFont="1" applyBorder="1" applyAlignment="1" applyProtection="1">
      <alignment horizontal="center" vertical="center"/>
      <protection locked="0"/>
    </xf>
    <xf numFmtId="16" fontId="14" fillId="0" borderId="44" xfId="0" applyNumberFormat="1" applyFont="1" applyBorder="1" applyAlignment="1" applyProtection="1">
      <alignment horizontal="center" vertical="center"/>
      <protection locked="0"/>
    </xf>
    <xf numFmtId="18" fontId="12" fillId="9" borderId="0" xfId="0" applyNumberFormat="1" applyFont="1" applyFill="1" applyAlignment="1" applyProtection="1">
      <alignment horizontal="left" vertical="center"/>
      <protection locked="0"/>
    </xf>
    <xf numFmtId="18" fontId="12" fillId="9" borderId="0" xfId="0" applyNumberFormat="1" applyFont="1" applyFill="1" applyAlignment="1" applyProtection="1">
      <alignment horizontal="center" vertical="center"/>
      <protection locked="0"/>
    </xf>
    <xf numFmtId="39" fontId="13" fillId="0" borderId="35" xfId="0" applyNumberFormat="1" applyFont="1" applyBorder="1" applyAlignment="1">
      <alignment vertical="center"/>
    </xf>
    <xf numFmtId="39" fontId="13" fillId="0" borderId="36" xfId="0" applyNumberFormat="1" applyFont="1" applyBorder="1" applyAlignment="1">
      <alignment vertical="center"/>
    </xf>
    <xf numFmtId="0" fontId="13" fillId="2" borderId="31" xfId="0" applyFont="1" applyFill="1" applyBorder="1" applyAlignment="1">
      <alignment horizontal="center"/>
    </xf>
    <xf numFmtId="0" fontId="13" fillId="2" borderId="38" xfId="0" applyFont="1" applyFill="1" applyBorder="1" applyAlignment="1">
      <alignment horizontal="center"/>
    </xf>
    <xf numFmtId="2" fontId="13" fillId="0" borderId="56" xfId="0" applyNumberFormat="1" applyFont="1" applyBorder="1" applyAlignment="1" applyProtection="1">
      <alignment vertical="center"/>
      <protection locked="0"/>
    </xf>
    <xf numFmtId="39" fontId="13" fillId="0" borderId="33" xfId="0" applyNumberFormat="1" applyFont="1" applyBorder="1" applyAlignment="1">
      <alignment vertical="center"/>
    </xf>
    <xf numFmtId="39" fontId="13" fillId="0" borderId="0" xfId="0" applyNumberFormat="1" applyFont="1" applyAlignment="1">
      <alignment vertical="center"/>
    </xf>
    <xf numFmtId="2" fontId="13" fillId="0" borderId="43" xfId="0" applyNumberFormat="1" applyFont="1" applyBorder="1" applyAlignment="1" applyProtection="1">
      <alignment vertical="center"/>
      <protection locked="0"/>
    </xf>
    <xf numFmtId="2" fontId="13" fillId="0" borderId="52" xfId="0" applyNumberFormat="1" applyFont="1" applyBorder="1" applyAlignment="1" applyProtection="1">
      <alignment vertical="center"/>
      <protection locked="0"/>
    </xf>
    <xf numFmtId="2" fontId="13" fillId="6" borderId="57" xfId="0" applyNumberFormat="1" applyFont="1" applyFill="1" applyBorder="1" applyAlignment="1" applyProtection="1">
      <alignment vertical="center"/>
      <protection locked="0"/>
    </xf>
    <xf numFmtId="2" fontId="13" fillId="6" borderId="59" xfId="0" applyNumberFormat="1" applyFont="1" applyFill="1" applyBorder="1" applyAlignment="1" applyProtection="1">
      <alignment vertical="center"/>
      <protection locked="0"/>
    </xf>
    <xf numFmtId="2" fontId="13" fillId="6" borderId="58" xfId="0" applyNumberFormat="1" applyFont="1" applyFill="1" applyBorder="1" applyAlignment="1" applyProtection="1">
      <alignment vertical="center"/>
      <protection locked="0"/>
    </xf>
    <xf numFmtId="49" fontId="14" fillId="0" borderId="4" xfId="0" applyNumberFormat="1" applyFont="1" applyBorder="1" applyProtection="1">
      <protection locked="0"/>
    </xf>
    <xf numFmtId="2" fontId="9" fillId="0" borderId="27" xfId="1" applyNumberFormat="1" applyFont="1" applyBorder="1" applyProtection="1"/>
    <xf numFmtId="2" fontId="32" fillId="7" borderId="42" xfId="0" applyNumberFormat="1" applyFont="1" applyFill="1" applyBorder="1" applyAlignment="1" applyProtection="1">
      <alignment vertical="center"/>
      <protection locked="0"/>
    </xf>
    <xf numFmtId="0" fontId="33" fillId="0" borderId="25" xfId="0" applyFont="1" applyBorder="1"/>
    <xf numFmtId="169" fontId="34" fillId="8" borderId="29" xfId="0" applyNumberFormat="1" applyFont="1" applyFill="1" applyBorder="1" applyAlignment="1" applyProtection="1">
      <alignment horizontal="center" vertical="center"/>
      <protection locked="0"/>
    </xf>
    <xf numFmtId="169" fontId="34" fillId="0" borderId="29" xfId="0" applyNumberFormat="1" applyFont="1" applyBorder="1" applyAlignment="1" applyProtection="1">
      <alignment horizontal="center" vertical="center"/>
      <protection locked="0"/>
    </xf>
    <xf numFmtId="169" fontId="34" fillId="0" borderId="29" xfId="0" applyNumberFormat="1" applyFont="1" applyBorder="1" applyAlignment="1" applyProtection="1">
      <alignment horizontal="left" vertical="center"/>
      <protection locked="0"/>
    </xf>
    <xf numFmtId="0" fontId="18" fillId="0" borderId="43" xfId="0" applyFont="1" applyBorder="1"/>
    <xf numFmtId="0" fontId="1" fillId="0" borderId="34" xfId="0" applyFont="1" applyBorder="1"/>
    <xf numFmtId="0" fontId="19" fillId="0" borderId="43" xfId="0" applyFont="1" applyBorder="1"/>
    <xf numFmtId="0" fontId="8" fillId="0" borderId="0" xfId="0" applyFont="1"/>
    <xf numFmtId="0" fontId="8" fillId="0" borderId="36" xfId="0" applyFont="1" applyBorder="1"/>
    <xf numFmtId="0" fontId="15" fillId="0" borderId="9" xfId="0" applyFont="1" applyBorder="1"/>
    <xf numFmtId="16" fontId="23" fillId="5" borderId="47" xfId="0" applyNumberFormat="1" applyFont="1" applyFill="1" applyBorder="1" applyAlignment="1">
      <alignment horizontal="left" vertical="center"/>
    </xf>
    <xf numFmtId="49" fontId="14" fillId="5" borderId="3" xfId="0" applyNumberFormat="1" applyFont="1" applyFill="1" applyBorder="1" applyAlignment="1">
      <alignment horizontal="left" vertical="center"/>
    </xf>
    <xf numFmtId="49" fontId="13" fillId="5" borderId="28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30" fillId="8" borderId="16" xfId="0" applyFont="1" applyFill="1" applyBorder="1" applyAlignment="1" applyProtection="1">
      <alignment horizontal="left" vertical="center"/>
      <protection locked="0"/>
    </xf>
    <xf numFmtId="0" fontId="30" fillId="0" borderId="16" xfId="0" applyFont="1" applyBorder="1" applyAlignment="1" applyProtection="1">
      <alignment horizontal="left" vertical="center"/>
      <protection locked="0"/>
    </xf>
    <xf numFmtId="18" fontId="30" fillId="8" borderId="16" xfId="0" applyNumberFormat="1" applyFont="1" applyFill="1" applyBorder="1" applyAlignment="1" applyProtection="1">
      <alignment horizontal="center" vertical="center"/>
      <protection locked="0"/>
    </xf>
    <xf numFmtId="4" fontId="30" fillId="8" borderId="16" xfId="0" applyNumberFormat="1" applyFont="1" applyFill="1" applyBorder="1" applyAlignment="1" applyProtection="1">
      <alignment vertical="center"/>
      <protection locked="0"/>
    </xf>
    <xf numFmtId="39" fontId="30" fillId="8" borderId="20" xfId="0" applyNumberFormat="1" applyFont="1" applyFill="1" applyBorder="1" applyAlignment="1" applyProtection="1">
      <alignment vertical="center"/>
      <protection locked="0"/>
    </xf>
    <xf numFmtId="4" fontId="30" fillId="8" borderId="18" xfId="0" applyNumberFormat="1" applyFont="1" applyFill="1" applyBorder="1" applyAlignment="1">
      <alignment horizontal="right" vertical="center"/>
    </xf>
    <xf numFmtId="18" fontId="30" fillId="0" borderId="16" xfId="0" applyNumberFormat="1" applyFont="1" applyBorder="1" applyAlignment="1" applyProtection="1">
      <alignment horizontal="center" vertical="center"/>
      <protection locked="0"/>
    </xf>
    <xf numFmtId="4" fontId="30" fillId="0" borderId="16" xfId="0" applyNumberFormat="1" applyFont="1" applyBorder="1" applyAlignment="1" applyProtection="1">
      <alignment vertical="center"/>
      <protection locked="0"/>
    </xf>
    <xf numFmtId="39" fontId="30" fillId="0" borderId="16" xfId="0" applyNumberFormat="1" applyFont="1" applyBorder="1" applyAlignment="1" applyProtection="1">
      <alignment vertical="center"/>
      <protection locked="0"/>
    </xf>
    <xf numFmtId="0" fontId="16" fillId="0" borderId="16" xfId="0" applyFont="1" applyBorder="1" applyAlignment="1" applyProtection="1">
      <alignment vertical="center"/>
      <protection locked="0"/>
    </xf>
    <xf numFmtId="7" fontId="16" fillId="0" borderId="42" xfId="0" applyNumberFormat="1" applyFont="1" applyBorder="1" applyAlignment="1" applyProtection="1">
      <alignment vertical="center"/>
      <protection locked="0"/>
    </xf>
    <xf numFmtId="0" fontId="15" fillId="0" borderId="41" xfId="0" applyFont="1" applyBorder="1"/>
    <xf numFmtId="0" fontId="2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3" fillId="9" borderId="1" xfId="0" applyFont="1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11" fillId="0" borderId="9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17" fillId="0" borderId="5" xfId="0" applyFont="1" applyBorder="1" applyProtection="1">
      <protection locked="0"/>
    </xf>
    <xf numFmtId="0" fontId="15" fillId="9" borderId="9" xfId="0" applyFont="1" applyFill="1" applyBorder="1" applyProtection="1">
      <protection locked="0"/>
    </xf>
    <xf numFmtId="0" fontId="17" fillId="9" borderId="38" xfId="0" applyFont="1" applyFill="1" applyBorder="1" applyAlignment="1">
      <alignment horizontal="center" textRotation="255"/>
    </xf>
    <xf numFmtId="0" fontId="17" fillId="9" borderId="39" xfId="0" applyFont="1" applyFill="1" applyBorder="1"/>
    <xf numFmtId="0" fontId="8" fillId="9" borderId="38" xfId="0" applyFont="1" applyFill="1" applyBorder="1" applyAlignment="1">
      <alignment horizontal="center"/>
    </xf>
    <xf numFmtId="0" fontId="8" fillId="9" borderId="39" xfId="0" applyFont="1" applyFill="1" applyBorder="1" applyAlignment="1">
      <alignment horizontal="center"/>
    </xf>
    <xf numFmtId="0" fontId="6" fillId="9" borderId="40" xfId="0" applyFont="1" applyFill="1" applyBorder="1" applyAlignment="1">
      <alignment horizontal="center" textRotation="255"/>
    </xf>
    <xf numFmtId="0" fontId="6" fillId="9" borderId="26" xfId="0" applyFont="1" applyFill="1" applyBorder="1"/>
    <xf numFmtId="0" fontId="17" fillId="9" borderId="35" xfId="0" applyFont="1" applyFill="1" applyBorder="1" applyAlignment="1">
      <alignment horizontal="right"/>
    </xf>
    <xf numFmtId="0" fontId="17" fillId="9" borderId="36" xfId="0" applyFont="1" applyFill="1" applyBorder="1" applyAlignment="1">
      <alignment horizontal="centerContinuous"/>
    </xf>
    <xf numFmtId="0" fontId="17" fillId="9" borderId="5" xfId="0" applyFont="1" applyFill="1" applyBorder="1" applyAlignment="1">
      <alignment horizontal="centerContinuous"/>
    </xf>
    <xf numFmtId="0" fontId="6" fillId="9" borderId="25" xfId="0" applyFont="1" applyFill="1" applyBorder="1" applyAlignment="1">
      <alignment horizontal="centerContinuous"/>
    </xf>
    <xf numFmtId="0" fontId="6" fillId="9" borderId="36" xfId="0" applyFont="1" applyFill="1" applyBorder="1" applyAlignment="1">
      <alignment horizontal="centerContinuous"/>
    </xf>
    <xf numFmtId="0" fontId="6" fillId="9" borderId="0" xfId="0" applyFont="1" applyFill="1" applyAlignment="1">
      <alignment horizontal="centerContinuous"/>
    </xf>
    <xf numFmtId="0" fontId="17" fillId="9" borderId="39" xfId="0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Continuous"/>
    </xf>
    <xf numFmtId="0" fontId="6" fillId="9" borderId="11" xfId="0" applyFont="1" applyFill="1" applyBorder="1" applyAlignment="1">
      <alignment horizontal="centerContinuous"/>
    </xf>
    <xf numFmtId="0" fontId="6" fillId="9" borderId="22" xfId="0" applyFont="1" applyFill="1" applyBorder="1" applyAlignment="1">
      <alignment horizontal="center"/>
    </xf>
    <xf numFmtId="0" fontId="6" fillId="9" borderId="34" xfId="0" applyFont="1" applyFill="1" applyBorder="1" applyAlignment="1">
      <alignment horizontal="centerContinuous"/>
    </xf>
    <xf numFmtId="0" fontId="15" fillId="9" borderId="10" xfId="0" applyFont="1" applyFill="1" applyBorder="1" applyAlignment="1">
      <alignment horizontal="right"/>
    </xf>
    <xf numFmtId="0" fontId="15" fillId="9" borderId="11" xfId="0" applyFont="1" applyFill="1" applyBorder="1" applyAlignment="1">
      <alignment horizontal="center"/>
    </xf>
    <xf numFmtId="0" fontId="15" fillId="9" borderId="11" xfId="0" applyFont="1" applyFill="1" applyBorder="1" applyAlignment="1">
      <alignment horizontal="centerContinuous"/>
    </xf>
    <xf numFmtId="0" fontId="17" fillId="9" borderId="21" xfId="0" applyFont="1" applyFill="1" applyBorder="1" applyAlignment="1">
      <alignment horizontal="centerContinuous"/>
    </xf>
    <xf numFmtId="0" fontId="6" fillId="9" borderId="39" xfId="0" applyFont="1" applyFill="1" applyBorder="1" applyAlignment="1">
      <alignment horizontal="center"/>
    </xf>
    <xf numFmtId="0" fontId="6" fillId="9" borderId="33" xfId="0" applyFont="1" applyFill="1" applyBorder="1" applyAlignment="1">
      <alignment horizontal="centerContinuous"/>
    </xf>
    <xf numFmtId="0" fontId="6" fillId="9" borderId="34" xfId="0" applyFont="1" applyFill="1" applyBorder="1"/>
    <xf numFmtId="0" fontId="6" fillId="9" borderId="0" xfId="0" applyFont="1" applyFill="1" applyAlignment="1">
      <alignment horizontal="center"/>
    </xf>
    <xf numFmtId="0" fontId="8" fillId="9" borderId="26" xfId="0" applyFont="1" applyFill="1" applyBorder="1" applyAlignment="1">
      <alignment horizontal="center"/>
    </xf>
    <xf numFmtId="0" fontId="8" fillId="9" borderId="27" xfId="0" applyFont="1" applyFill="1" applyBorder="1" applyAlignment="1">
      <alignment horizontal="centerContinuous"/>
    </xf>
    <xf numFmtId="0" fontId="8" fillId="9" borderId="3" xfId="0" applyFont="1" applyFill="1" applyBorder="1" applyAlignment="1">
      <alignment horizontal="centerContinuous"/>
    </xf>
    <xf numFmtId="0" fontId="8" fillId="9" borderId="28" xfId="0" applyFont="1" applyFill="1" applyBorder="1" applyAlignment="1">
      <alignment horizontal="centerContinuous"/>
    </xf>
    <xf numFmtId="0" fontId="6" fillId="9" borderId="26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Continuous"/>
    </xf>
    <xf numFmtId="0" fontId="6" fillId="9" borderId="28" xfId="0" applyFont="1" applyFill="1" applyBorder="1" applyAlignment="1">
      <alignment horizontal="centerContinuous"/>
    </xf>
    <xf numFmtId="168" fontId="30" fillId="0" borderId="16" xfId="0" applyNumberFormat="1" applyFont="1" applyBorder="1" applyAlignment="1">
      <alignment vertical="center"/>
    </xf>
    <xf numFmtId="0" fontId="11" fillId="9" borderId="26" xfId="0" applyFont="1" applyFill="1" applyBorder="1" applyAlignment="1">
      <alignment horizontal="center"/>
    </xf>
    <xf numFmtId="49" fontId="10" fillId="0" borderId="0" xfId="0" applyNumberFormat="1" applyFont="1" applyAlignment="1">
      <alignment vertical="center"/>
    </xf>
    <xf numFmtId="49" fontId="31" fillId="0" borderId="3" xfId="0" applyNumberFormat="1" applyFont="1" applyBorder="1" applyAlignment="1">
      <alignment vertical="center"/>
    </xf>
    <xf numFmtId="0" fontId="36" fillId="0" borderId="33" xfId="0" applyFont="1" applyBorder="1" applyAlignment="1">
      <alignment horizontal="left" vertical="center"/>
    </xf>
    <xf numFmtId="0" fontId="13" fillId="0" borderId="21" xfId="0" applyFont="1" applyBorder="1"/>
    <xf numFmtId="0" fontId="30" fillId="9" borderId="44" xfId="0" applyFont="1" applyFill="1" applyBorder="1"/>
    <xf numFmtId="15" fontId="30" fillId="9" borderId="50" xfId="0" applyNumberFormat="1" applyFont="1" applyFill="1" applyBorder="1" applyAlignment="1">
      <alignment horizontal="center"/>
    </xf>
    <xf numFmtId="0" fontId="23" fillId="9" borderId="5" xfId="0" applyFont="1" applyFill="1" applyBorder="1" applyProtection="1">
      <protection locked="0"/>
    </xf>
    <xf numFmtId="0" fontId="13" fillId="2" borderId="34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/>
    </xf>
    <xf numFmtId="0" fontId="13" fillId="2" borderId="33" xfId="0" applyFont="1" applyFill="1" applyBorder="1" applyAlignment="1">
      <alignment horizontal="center"/>
    </xf>
    <xf numFmtId="49" fontId="31" fillId="0" borderId="34" xfId="0" applyNumberFormat="1" applyFont="1" applyBorder="1" applyAlignment="1">
      <alignment vertical="center"/>
    </xf>
    <xf numFmtId="0" fontId="13" fillId="0" borderId="0" xfId="0" applyFont="1"/>
    <xf numFmtId="0" fontId="14" fillId="0" borderId="33" xfId="0" applyFont="1" applyBorder="1" applyAlignment="1">
      <alignment horizontal="left"/>
    </xf>
    <xf numFmtId="49" fontId="31" fillId="0" borderId="0" xfId="0" applyNumberFormat="1" applyFont="1" applyAlignment="1">
      <alignment vertical="center"/>
    </xf>
    <xf numFmtId="3" fontId="30" fillId="0" borderId="16" xfId="0" applyNumberFormat="1" applyFont="1" applyBorder="1" applyAlignment="1" applyProtection="1">
      <alignment horizontal="center" vertical="center"/>
      <protection locked="0"/>
    </xf>
    <xf numFmtId="3" fontId="30" fillId="8" borderId="16" xfId="0" applyNumberFormat="1" applyFont="1" applyFill="1" applyBorder="1" applyAlignment="1" applyProtection="1">
      <alignment horizontal="center" vertical="center"/>
      <protection locked="0"/>
    </xf>
    <xf numFmtId="3" fontId="31" fillId="0" borderId="16" xfId="0" applyNumberFormat="1" applyFont="1" applyBorder="1" applyAlignment="1" applyProtection="1">
      <alignment horizontal="center" vertical="center"/>
      <protection locked="0"/>
    </xf>
    <xf numFmtId="3" fontId="31" fillId="8" borderId="16" xfId="0" applyNumberFormat="1" applyFont="1" applyFill="1" applyBorder="1" applyAlignment="1" applyProtection="1">
      <alignment horizontal="center" vertical="center"/>
      <protection locked="0"/>
    </xf>
    <xf numFmtId="49" fontId="13" fillId="6" borderId="25" xfId="0" applyNumberFormat="1" applyFont="1" applyFill="1" applyBorder="1" applyAlignment="1" applyProtection="1">
      <alignment horizontal="centerContinuous" vertical="center"/>
      <protection locked="0"/>
    </xf>
    <xf numFmtId="49" fontId="13" fillId="6" borderId="5" xfId="0" applyNumberFormat="1" applyFont="1" applyFill="1" applyBorder="1" applyAlignment="1" applyProtection="1">
      <alignment horizontal="centerContinuous" vertical="center"/>
      <protection locked="0"/>
    </xf>
    <xf numFmtId="49" fontId="13" fillId="6" borderId="33" xfId="0" applyNumberFormat="1" applyFont="1" applyFill="1" applyBorder="1" applyAlignment="1" applyProtection="1">
      <alignment horizontal="centerContinuous" vertical="center"/>
      <protection locked="0"/>
    </xf>
    <xf numFmtId="49" fontId="13" fillId="6" borderId="34" xfId="0" applyNumberFormat="1" applyFont="1" applyFill="1" applyBorder="1" applyAlignment="1" applyProtection="1">
      <alignment horizontal="centerContinuous" vertical="center"/>
      <protection locked="0"/>
    </xf>
    <xf numFmtId="49" fontId="13" fillId="6" borderId="10" xfId="0" applyNumberFormat="1" applyFont="1" applyFill="1" applyBorder="1" applyAlignment="1" applyProtection="1">
      <alignment horizontal="centerContinuous" vertical="center"/>
      <protection locked="0"/>
    </xf>
    <xf numFmtId="49" fontId="13" fillId="6" borderId="21" xfId="0" applyNumberFormat="1" applyFont="1" applyFill="1" applyBorder="1" applyAlignment="1" applyProtection="1">
      <alignment horizontal="centerContinuous" vertical="center"/>
      <protection locked="0"/>
    </xf>
    <xf numFmtId="14" fontId="14" fillId="0" borderId="48" xfId="0" applyNumberFormat="1" applyFont="1" applyBorder="1" applyAlignment="1">
      <alignment horizontal="center"/>
    </xf>
    <xf numFmtId="0" fontId="9" fillId="0" borderId="35" xfId="0" applyFont="1" applyBorder="1" applyAlignment="1">
      <alignment horizontal="left"/>
    </xf>
    <xf numFmtId="0" fontId="20" fillId="0" borderId="36" xfId="0" applyFont="1" applyBorder="1" applyAlignment="1">
      <alignment horizontal="left"/>
    </xf>
    <xf numFmtId="0" fontId="17" fillId="0" borderId="36" xfId="0" applyFont="1" applyBorder="1"/>
    <xf numFmtId="0" fontId="38" fillId="0" borderId="49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40" fontId="30" fillId="0" borderId="24" xfId="1" applyFont="1" applyBorder="1" applyAlignment="1" applyProtection="1">
      <alignment horizontal="center" vertical="center"/>
    </xf>
    <xf numFmtId="40" fontId="30" fillId="0" borderId="26" xfId="1" applyFont="1" applyBorder="1" applyAlignment="1" applyProtection="1">
      <alignment horizontal="center" vertical="center"/>
    </xf>
    <xf numFmtId="4" fontId="30" fillId="0" borderId="24" xfId="0" applyNumberFormat="1" applyFont="1" applyBorder="1" applyAlignment="1">
      <alignment horizontal="center" vertical="center"/>
    </xf>
    <xf numFmtId="4" fontId="30" fillId="0" borderId="26" xfId="0" applyNumberFormat="1" applyFont="1" applyBorder="1" applyAlignment="1">
      <alignment horizontal="center" vertical="center"/>
    </xf>
    <xf numFmtId="0" fontId="37" fillId="0" borderId="9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 wrapText="1"/>
    </xf>
    <xf numFmtId="0" fontId="37" fillId="0" borderId="41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7" fillId="0" borderId="43" xfId="0" applyFont="1" applyBorder="1" applyAlignment="1">
      <alignment horizontal="left" vertical="center" wrapText="1"/>
    </xf>
    <xf numFmtId="0" fontId="37" fillId="0" borderId="44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left" vertical="center" wrapText="1"/>
    </xf>
    <xf numFmtId="0" fontId="37" fillId="0" borderId="52" xfId="0" applyFont="1" applyBorder="1" applyAlignment="1">
      <alignment horizontal="left" vertical="center" wrapText="1"/>
    </xf>
    <xf numFmtId="38" fontId="30" fillId="0" borderId="24" xfId="1" applyNumberFormat="1" applyFont="1" applyBorder="1" applyAlignment="1" applyProtection="1">
      <alignment horizontal="center" vertical="center"/>
    </xf>
    <xf numFmtId="38" fontId="30" fillId="0" borderId="26" xfId="1" applyNumberFormat="1" applyFont="1" applyBorder="1" applyAlignment="1" applyProtection="1">
      <alignment horizontal="center" vertical="center"/>
    </xf>
    <xf numFmtId="49" fontId="35" fillId="0" borderId="9" xfId="0" applyNumberFormat="1" applyFont="1" applyBorder="1" applyAlignment="1">
      <alignment horizontal="center" vertical="center"/>
    </xf>
    <xf numFmtId="49" fontId="35" fillId="0" borderId="1" xfId="0" applyNumberFormat="1" applyFont="1" applyBorder="1" applyAlignment="1">
      <alignment horizontal="center" vertical="center"/>
    </xf>
    <xf numFmtId="49" fontId="35" fillId="0" borderId="5" xfId="0" applyNumberFormat="1" applyFont="1" applyBorder="1" applyAlignment="1">
      <alignment horizontal="center" vertical="center"/>
    </xf>
    <xf numFmtId="49" fontId="35" fillId="0" borderId="32" xfId="0" applyNumberFormat="1" applyFont="1" applyBorder="1" applyAlignment="1">
      <alignment horizontal="center" vertical="center"/>
    </xf>
    <xf numFmtId="49" fontId="35" fillId="0" borderId="3" xfId="0" applyNumberFormat="1" applyFont="1" applyBorder="1" applyAlignment="1">
      <alignment horizontal="center" vertical="center"/>
    </xf>
    <xf numFmtId="49" fontId="35" fillId="0" borderId="28" xfId="0" applyNumberFormat="1" applyFont="1" applyBorder="1" applyAlignment="1">
      <alignment horizontal="center" vertical="center"/>
    </xf>
    <xf numFmtId="0" fontId="15" fillId="10" borderId="13" xfId="0" applyFont="1" applyFill="1" applyBorder="1" applyAlignment="1">
      <alignment horizontal="center" vertical="center"/>
    </xf>
    <xf numFmtId="0" fontId="15" fillId="10" borderId="8" xfId="0" applyFont="1" applyFill="1" applyBorder="1" applyAlignment="1">
      <alignment horizontal="center" vertical="center"/>
    </xf>
    <xf numFmtId="0" fontId="15" fillId="10" borderId="23" xfId="0" applyFont="1" applyFill="1" applyBorder="1" applyAlignment="1">
      <alignment horizontal="center" vertical="center"/>
    </xf>
    <xf numFmtId="0" fontId="30" fillId="0" borderId="27" xfId="0" applyFont="1" applyBorder="1" applyAlignment="1" applyProtection="1">
      <alignment horizontal="center"/>
      <protection locked="0"/>
    </xf>
    <xf numFmtId="0" fontId="30" fillId="0" borderId="3" xfId="0" applyFont="1" applyBorder="1" applyAlignment="1" applyProtection="1">
      <alignment horizontal="center"/>
      <protection locked="0"/>
    </xf>
    <xf numFmtId="0" fontId="30" fillId="0" borderId="28" xfId="0" applyFont="1" applyBorder="1" applyAlignment="1" applyProtection="1">
      <alignment horizontal="center"/>
      <protection locked="0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9" borderId="35" xfId="0" applyFont="1" applyFill="1" applyBorder="1" applyAlignment="1">
      <alignment horizontal="center"/>
    </xf>
    <xf numFmtId="0" fontId="1" fillId="9" borderId="37" xfId="0" applyFont="1" applyFill="1" applyBorder="1" applyAlignment="1">
      <alignment horizontal="center"/>
    </xf>
    <xf numFmtId="0" fontId="4" fillId="9" borderId="27" xfId="0" applyFont="1" applyFill="1" applyBorder="1" applyAlignment="1">
      <alignment horizontal="center" vertical="center"/>
    </xf>
    <xf numFmtId="0" fontId="6" fillId="9" borderId="28" xfId="0" applyFont="1" applyFill="1" applyBorder="1" applyAlignment="1">
      <alignment horizontal="center" vertical="center"/>
    </xf>
    <xf numFmtId="49" fontId="15" fillId="9" borderId="10" xfId="0" applyNumberFormat="1" applyFont="1" applyFill="1" applyBorder="1" applyAlignment="1">
      <alignment horizontal="center"/>
    </xf>
    <xf numFmtId="49" fontId="15" fillId="9" borderId="11" xfId="0" applyNumberFormat="1" applyFont="1" applyFill="1" applyBorder="1" applyAlignment="1">
      <alignment horizontal="center"/>
    </xf>
    <xf numFmtId="49" fontId="15" fillId="9" borderId="21" xfId="0" applyNumberFormat="1" applyFont="1" applyFill="1" applyBorder="1" applyAlignment="1">
      <alignment horizontal="center"/>
    </xf>
    <xf numFmtId="4" fontId="30" fillId="8" borderId="17" xfId="0" applyNumberFormat="1" applyFont="1" applyFill="1" applyBorder="1" applyAlignment="1">
      <alignment horizontal="center" vertical="center"/>
    </xf>
    <xf numFmtId="4" fontId="30" fillId="8" borderId="19" xfId="0" applyNumberFormat="1" applyFont="1" applyFill="1" applyBorder="1" applyAlignment="1">
      <alignment horizontal="center" vertical="center"/>
    </xf>
    <xf numFmtId="40" fontId="30" fillId="0" borderId="25" xfId="1" applyFont="1" applyBorder="1" applyAlignment="1" applyProtection="1">
      <alignment horizontal="center" vertical="center"/>
    </xf>
    <xf numFmtId="40" fontId="30" fillId="0" borderId="5" xfId="1" applyFont="1" applyBorder="1" applyAlignment="1" applyProtection="1">
      <alignment horizontal="center" vertical="center"/>
    </xf>
    <xf numFmtId="40" fontId="30" fillId="0" borderId="27" xfId="1" applyFont="1" applyBorder="1" applyAlignment="1" applyProtection="1">
      <alignment horizontal="center" vertical="center"/>
    </xf>
    <xf numFmtId="40" fontId="30" fillId="0" borderId="28" xfId="1" applyFont="1" applyBorder="1" applyAlignment="1" applyProtection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4" fillId="9" borderId="25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33" xfId="0" applyFont="1" applyFill="1" applyBorder="1" applyAlignment="1">
      <alignment horizontal="center" vertical="center" wrapText="1"/>
    </xf>
    <xf numFmtId="0" fontId="6" fillId="9" borderId="34" xfId="0" applyFont="1" applyFill="1" applyBorder="1" applyAlignment="1">
      <alignment horizontal="center" vertical="center" wrapText="1"/>
    </xf>
    <xf numFmtId="0" fontId="6" fillId="9" borderId="27" xfId="0" applyFont="1" applyFill="1" applyBorder="1" applyAlignment="1">
      <alignment horizontal="center" vertical="center" wrapText="1"/>
    </xf>
    <xf numFmtId="0" fontId="6" fillId="9" borderId="28" xfId="0" applyFont="1" applyFill="1" applyBorder="1" applyAlignment="1">
      <alignment horizontal="center" vertical="center" wrapText="1"/>
    </xf>
    <xf numFmtId="49" fontId="8" fillId="7" borderId="53" xfId="0" applyNumberFormat="1" applyFont="1" applyFill="1" applyBorder="1" applyAlignment="1">
      <alignment horizontal="center" vertical="center" wrapText="1"/>
    </xf>
    <xf numFmtId="49" fontId="8" fillId="7" borderId="45" xfId="0" applyNumberFormat="1" applyFont="1" applyFill="1" applyBorder="1" applyAlignment="1">
      <alignment horizontal="center" vertical="center" wrapText="1"/>
    </xf>
    <xf numFmtId="49" fontId="8" fillId="7" borderId="46" xfId="0" applyNumberFormat="1" applyFont="1" applyFill="1" applyBorder="1" applyAlignment="1">
      <alignment horizontal="center" vertical="center" wrapText="1"/>
    </xf>
    <xf numFmtId="39" fontId="30" fillId="0" borderId="54" xfId="0" applyNumberFormat="1" applyFont="1" applyBorder="1" applyAlignment="1">
      <alignment horizontal="right" vertical="center"/>
    </xf>
    <xf numFmtId="39" fontId="30" fillId="0" borderId="55" xfId="0" applyNumberFormat="1" applyFont="1" applyBorder="1" applyAlignment="1">
      <alignment horizontal="right" vertical="center"/>
    </xf>
    <xf numFmtId="39" fontId="30" fillId="0" borderId="17" xfId="0" applyNumberFormat="1" applyFont="1" applyBorder="1" applyAlignment="1">
      <alignment horizontal="right" vertical="center"/>
    </xf>
    <xf numFmtId="39" fontId="30" fillId="0" borderId="19" xfId="0" applyNumberFormat="1" applyFont="1" applyBorder="1" applyAlignment="1">
      <alignment horizontal="right" vertical="center"/>
    </xf>
    <xf numFmtId="40" fontId="10" fillId="7" borderId="53" xfId="1" applyFont="1" applyFill="1" applyBorder="1" applyAlignment="1" applyProtection="1">
      <alignment horizontal="center" vertical="center"/>
    </xf>
    <xf numFmtId="40" fontId="10" fillId="7" borderId="46" xfId="1" applyFont="1" applyFill="1" applyBorder="1" applyAlignment="1" applyProtection="1">
      <alignment horizontal="center" vertical="center"/>
    </xf>
    <xf numFmtId="40" fontId="30" fillId="0" borderId="25" xfId="1" applyFont="1" applyFill="1" applyBorder="1" applyAlignment="1" applyProtection="1">
      <alignment horizontal="center" vertical="center"/>
    </xf>
    <xf numFmtId="40" fontId="30" fillId="0" borderId="5" xfId="1" applyFont="1" applyFill="1" applyBorder="1" applyAlignment="1" applyProtection="1">
      <alignment horizontal="center" vertical="center"/>
    </xf>
    <xf numFmtId="40" fontId="30" fillId="0" borderId="27" xfId="1" applyFont="1" applyFill="1" applyBorder="1" applyAlignment="1" applyProtection="1">
      <alignment horizontal="center" vertical="center"/>
    </xf>
    <xf numFmtId="40" fontId="30" fillId="0" borderId="28" xfId="1" applyFont="1" applyFill="1" applyBorder="1" applyAlignment="1" applyProtection="1">
      <alignment horizontal="center" vertical="center"/>
    </xf>
    <xf numFmtId="4" fontId="30" fillId="0" borderId="17" xfId="0" applyNumberFormat="1" applyFont="1" applyBorder="1" applyAlignment="1">
      <alignment horizontal="center" vertical="center"/>
    </xf>
    <xf numFmtId="4" fontId="30" fillId="0" borderId="19" xfId="0" applyNumberFormat="1" applyFont="1" applyBorder="1" applyAlignment="1">
      <alignment horizontal="center" vertical="center"/>
    </xf>
    <xf numFmtId="0" fontId="4" fillId="9" borderId="24" xfId="0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4" fontId="30" fillId="0" borderId="25" xfId="1" applyNumberFormat="1" applyFont="1" applyBorder="1" applyAlignment="1" applyProtection="1">
      <alignment horizontal="center" vertical="center"/>
    </xf>
    <xf numFmtId="4" fontId="30" fillId="0" borderId="5" xfId="1" applyNumberFormat="1" applyFont="1" applyBorder="1" applyAlignment="1" applyProtection="1">
      <alignment horizontal="center" vertical="center"/>
    </xf>
    <xf numFmtId="4" fontId="30" fillId="0" borderId="27" xfId="1" applyNumberFormat="1" applyFont="1" applyBorder="1" applyAlignment="1" applyProtection="1">
      <alignment horizontal="center" vertical="center"/>
    </xf>
    <xf numFmtId="4" fontId="30" fillId="0" borderId="28" xfId="1" applyNumberFormat="1" applyFont="1" applyBorder="1" applyAlignment="1" applyProtection="1">
      <alignment horizontal="center" vertical="center"/>
    </xf>
    <xf numFmtId="0" fontId="8" fillId="0" borderId="49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49" fontId="11" fillId="0" borderId="35" xfId="0" applyNumberFormat="1" applyFont="1" applyBorder="1" applyAlignment="1">
      <alignment horizontal="center"/>
    </xf>
    <xf numFmtId="49" fontId="11" fillId="0" borderId="56" xfId="0" applyNumberFormat="1" applyFont="1" applyBorder="1" applyAlignment="1">
      <alignment horizontal="center"/>
    </xf>
    <xf numFmtId="0" fontId="30" fillId="0" borderId="41" xfId="0" applyFont="1" applyBorder="1" applyAlignment="1" applyProtection="1">
      <alignment horizontal="left"/>
      <protection locked="0"/>
    </xf>
    <xf numFmtId="0" fontId="30" fillId="0" borderId="0" xfId="0" applyFont="1" applyAlignment="1" applyProtection="1">
      <alignment horizontal="left"/>
      <protection locked="0"/>
    </xf>
    <xf numFmtId="0" fontId="30" fillId="0" borderId="34" xfId="0" applyFont="1" applyBorder="1" applyAlignment="1" applyProtection="1">
      <alignment horizontal="left"/>
      <protection locked="0"/>
    </xf>
    <xf numFmtId="0" fontId="30" fillId="0" borderId="33" xfId="0" applyFont="1" applyBorder="1" applyAlignment="1" applyProtection="1">
      <alignment horizontal="left"/>
      <protection locked="0"/>
    </xf>
    <xf numFmtId="0" fontId="30" fillId="0" borderId="27" xfId="0" applyFont="1" applyBorder="1" applyAlignment="1" applyProtection="1">
      <alignment horizontal="left"/>
      <protection locked="0"/>
    </xf>
    <xf numFmtId="0" fontId="30" fillId="0" borderId="3" xfId="0" applyFont="1" applyBorder="1" applyAlignment="1" applyProtection="1">
      <alignment horizontal="left"/>
      <protection locked="0"/>
    </xf>
    <xf numFmtId="0" fontId="30" fillId="0" borderId="28" xfId="0" applyFont="1" applyBorder="1" applyAlignment="1" applyProtection="1">
      <alignment horizontal="left"/>
      <protection locked="0"/>
    </xf>
    <xf numFmtId="0" fontId="30" fillId="0" borderId="33" xfId="0" applyFont="1" applyBorder="1" applyAlignment="1" applyProtection="1">
      <alignment horizontal="center" vertical="center"/>
      <protection locked="0"/>
    </xf>
    <xf numFmtId="0" fontId="30" fillId="0" borderId="34" xfId="0" applyFont="1" applyBorder="1" applyAlignment="1" applyProtection="1">
      <alignment horizontal="center" vertical="center"/>
      <protection locked="0"/>
    </xf>
    <xf numFmtId="0" fontId="30" fillId="0" borderId="27" xfId="0" applyFont="1" applyBorder="1" applyAlignment="1" applyProtection="1">
      <alignment horizontal="center" vertical="center"/>
      <protection locked="0"/>
    </xf>
    <xf numFmtId="0" fontId="30" fillId="0" borderId="28" xfId="0" applyFont="1" applyBorder="1" applyAlignment="1" applyProtection="1">
      <alignment horizontal="center" vertical="center"/>
      <protection locked="0"/>
    </xf>
    <xf numFmtId="0" fontId="30" fillId="0" borderId="4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1" xfId="0" applyFont="1" applyBorder="1" applyAlignment="1" applyProtection="1">
      <alignment horizontal="center"/>
      <protection locked="0"/>
    </xf>
    <xf numFmtId="0" fontId="30" fillId="0" borderId="52" xfId="0" applyFont="1" applyBorder="1" applyAlignment="1" applyProtection="1">
      <alignment horizontal="center"/>
      <protection locked="0"/>
    </xf>
    <xf numFmtId="49" fontId="30" fillId="0" borderId="10" xfId="0" applyNumberFormat="1" applyFont="1" applyBorder="1" applyAlignment="1" applyProtection="1">
      <alignment horizontal="center"/>
      <protection locked="0"/>
    </xf>
    <xf numFmtId="49" fontId="30" fillId="0" borderId="11" xfId="0" applyNumberFormat="1" applyFont="1" applyBorder="1" applyAlignment="1" applyProtection="1">
      <alignment horizontal="center"/>
      <protection locked="0"/>
    </xf>
    <xf numFmtId="49" fontId="30" fillId="0" borderId="52" xfId="0" applyNumberFormat="1" applyFont="1" applyBorder="1" applyAlignment="1" applyProtection="1">
      <alignment horizontal="center"/>
      <protection locked="0"/>
    </xf>
    <xf numFmtId="4" fontId="30" fillId="0" borderId="54" xfId="0" applyNumberFormat="1" applyFont="1" applyBorder="1" applyAlignment="1">
      <alignment horizontal="center" vertical="center"/>
    </xf>
    <xf numFmtId="4" fontId="30" fillId="0" borderId="55" xfId="0" applyNumberFormat="1" applyFont="1" applyBorder="1" applyAlignment="1">
      <alignment horizontal="center" vertical="center"/>
    </xf>
    <xf numFmtId="169" fontId="30" fillId="0" borderId="10" xfId="0" quotePrefix="1" applyNumberFormat="1" applyFont="1" applyBorder="1" applyAlignment="1" applyProtection="1">
      <alignment horizontal="center"/>
      <protection locked="0"/>
    </xf>
    <xf numFmtId="169" fontId="30" fillId="0" borderId="11" xfId="0" quotePrefix="1" applyNumberFormat="1" applyFont="1" applyBorder="1" applyAlignment="1" applyProtection="1">
      <alignment horizontal="center"/>
      <protection locked="0"/>
    </xf>
    <xf numFmtId="169" fontId="30" fillId="0" borderId="21" xfId="0" quotePrefix="1" applyNumberFormat="1" applyFont="1" applyBorder="1" applyAlignment="1" applyProtection="1">
      <alignment horizontal="center"/>
      <protection locked="0"/>
    </xf>
    <xf numFmtId="17" fontId="30" fillId="0" borderId="10" xfId="0" applyNumberFormat="1" applyFont="1" applyBorder="1" applyAlignment="1" applyProtection="1">
      <alignment horizontal="center"/>
      <protection locked="0"/>
    </xf>
    <xf numFmtId="17" fontId="30" fillId="0" borderId="11" xfId="0" applyNumberFormat="1" applyFont="1" applyBorder="1" applyAlignment="1" applyProtection="1">
      <alignment horizontal="center"/>
      <protection locked="0"/>
    </xf>
    <xf numFmtId="17" fontId="30" fillId="0" borderId="21" xfId="0" applyNumberFormat="1" applyFont="1" applyBorder="1" applyAlignment="1" applyProtection="1">
      <alignment horizontal="center"/>
      <protection locked="0"/>
    </xf>
    <xf numFmtId="164" fontId="14" fillId="0" borderId="17" xfId="0" applyNumberFormat="1" applyFont="1" applyBorder="1" applyAlignment="1" applyProtection="1">
      <alignment horizontal="center"/>
      <protection locked="0"/>
    </xf>
    <xf numFmtId="164" fontId="14" fillId="0" borderId="18" xfId="0" applyNumberFormat="1" applyFont="1" applyBorder="1" applyAlignment="1" applyProtection="1">
      <alignment horizontal="center"/>
      <protection locked="0"/>
    </xf>
    <xf numFmtId="164" fontId="14" fillId="0" borderId="19" xfId="0" applyNumberFormat="1" applyFont="1" applyBorder="1" applyAlignment="1" applyProtection="1">
      <alignment horizontal="center"/>
      <protection locked="0"/>
    </xf>
    <xf numFmtId="0" fontId="13" fillId="2" borderId="54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18" fontId="30" fillId="8" borderId="17" xfId="0" applyNumberFormat="1" applyFont="1" applyFill="1" applyBorder="1" applyAlignment="1" applyProtection="1">
      <alignment horizontal="center" vertical="center"/>
      <protection locked="0"/>
    </xf>
    <xf numFmtId="18" fontId="30" fillId="8" borderId="18" xfId="0" applyNumberFormat="1" applyFont="1" applyFill="1" applyBorder="1" applyAlignment="1" applyProtection="1">
      <alignment horizontal="center" vertical="center"/>
      <protection locked="0"/>
    </xf>
    <xf numFmtId="18" fontId="30" fillId="8" borderId="19" xfId="0" applyNumberFormat="1" applyFont="1" applyFill="1" applyBorder="1" applyAlignment="1" applyProtection="1">
      <alignment horizontal="center" vertical="center"/>
      <protection locked="0"/>
    </xf>
    <xf numFmtId="18" fontId="30" fillId="8" borderId="10" xfId="0" applyNumberFormat="1" applyFont="1" applyFill="1" applyBorder="1" applyAlignment="1" applyProtection="1">
      <alignment horizontal="center" vertical="center"/>
      <protection locked="0"/>
    </xf>
    <xf numFmtId="18" fontId="30" fillId="8" borderId="11" xfId="0" applyNumberFormat="1" applyFont="1" applyFill="1" applyBorder="1" applyAlignment="1" applyProtection="1">
      <alignment horizontal="center" vertical="center"/>
      <protection locked="0"/>
    </xf>
    <xf numFmtId="18" fontId="30" fillId="8" borderId="21" xfId="0" applyNumberFormat="1" applyFont="1" applyFill="1" applyBorder="1" applyAlignment="1" applyProtection="1">
      <alignment horizontal="center" vertical="center"/>
      <protection locked="0"/>
    </xf>
    <xf numFmtId="15" fontId="14" fillId="0" borderId="45" xfId="0" applyNumberFormat="1" applyFont="1" applyBorder="1" applyAlignment="1" applyProtection="1">
      <alignment horizontal="center"/>
      <protection locked="0"/>
    </xf>
    <xf numFmtId="15" fontId="14" fillId="0" borderId="46" xfId="0" applyNumberFormat="1" applyFont="1" applyBorder="1" applyAlignment="1" applyProtection="1">
      <alignment horizontal="center"/>
      <protection locked="0"/>
    </xf>
    <xf numFmtId="0" fontId="31" fillId="0" borderId="41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34" xfId="0" applyFont="1" applyBorder="1" applyAlignment="1">
      <alignment horizontal="left" vertical="center"/>
    </xf>
    <xf numFmtId="0" fontId="31" fillId="0" borderId="32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0" fontId="10" fillId="0" borderId="27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28" xfId="0" applyFont="1" applyBorder="1" applyAlignment="1" applyProtection="1">
      <alignment horizontal="left" vertical="center"/>
      <protection locked="0"/>
    </xf>
    <xf numFmtId="49" fontId="16" fillId="0" borderId="27" xfId="0" applyNumberFormat="1" applyFont="1" applyBorder="1" applyAlignment="1" applyProtection="1">
      <alignment horizontal="center" vertical="center"/>
      <protection locked="0"/>
    </xf>
    <xf numFmtId="49" fontId="16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14" fillId="0" borderId="27" xfId="0" applyNumberFormat="1" applyFont="1" applyBorder="1" applyAlignment="1" applyProtection="1">
      <alignment horizontal="center" vertical="center"/>
      <protection locked="0"/>
    </xf>
    <xf numFmtId="49" fontId="14" fillId="0" borderId="3" xfId="0" applyNumberFormat="1" applyFont="1" applyBorder="1" applyAlignment="1" applyProtection="1">
      <alignment horizontal="center" vertical="center"/>
      <protection locked="0"/>
    </xf>
    <xf numFmtId="49" fontId="14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left" vertical="center"/>
    </xf>
    <xf numFmtId="49" fontId="13" fillId="0" borderId="27" xfId="0" applyNumberFormat="1" applyFont="1" applyBorder="1" applyAlignment="1" applyProtection="1">
      <alignment horizontal="center" vertical="center"/>
      <protection locked="0"/>
    </xf>
    <xf numFmtId="49" fontId="14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>
      <alignment horizontal="left" vertical="center"/>
    </xf>
    <xf numFmtId="166" fontId="14" fillId="0" borderId="17" xfId="0" applyNumberFormat="1" applyFont="1" applyBorder="1" applyAlignment="1" applyProtection="1">
      <alignment horizontal="center"/>
      <protection locked="0"/>
    </xf>
    <xf numFmtId="166" fontId="14" fillId="0" borderId="19" xfId="0" applyNumberFormat="1" applyFont="1" applyBorder="1" applyAlignment="1" applyProtection="1">
      <alignment horizontal="center"/>
      <protection locked="0"/>
    </xf>
    <xf numFmtId="0" fontId="13" fillId="2" borderId="2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49" fontId="14" fillId="0" borderId="17" xfId="1" applyNumberFormat="1" applyFont="1" applyBorder="1" applyAlignment="1" applyProtection="1">
      <alignment horizontal="center"/>
      <protection locked="0"/>
    </xf>
    <xf numFmtId="49" fontId="14" fillId="0" borderId="18" xfId="1" applyNumberFormat="1" applyFont="1" applyBorder="1" applyAlignment="1" applyProtection="1">
      <alignment horizontal="center"/>
      <protection locked="0"/>
    </xf>
    <xf numFmtId="49" fontId="14" fillId="0" borderId="57" xfId="1" applyNumberFormat="1" applyFont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0000"/>
      <rgbColor rgb="00F0F0F0"/>
      <rgbColor rgb="003E3E00"/>
      <rgbColor rgb="00040F0F"/>
      <rgbColor rgb="0015001C"/>
      <rgbColor rgb="001A0000"/>
      <rgbColor rgb="00000C11"/>
      <rgbColor rgb="0000001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1</xdr:row>
          <xdr:rowOff>22860</xdr:rowOff>
        </xdr:from>
        <xdr:to>
          <xdr:col>3</xdr:col>
          <xdr:colOff>1219200</xdr:colOff>
          <xdr:row>4</xdr:row>
          <xdr:rowOff>0</xdr:rowOff>
        </xdr:to>
        <xdr:sp macro="" textlink="">
          <xdr:nvSpPr>
            <xdr:cNvPr id="1026" name="Picture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102"/>
  <sheetViews>
    <sheetView showGridLines="0" showZeros="0" tabSelected="1" zoomScale="60" zoomScaleNormal="60" zoomScaleSheetLayoutView="50" workbookViewId="0">
      <selection activeCell="R15" sqref="R15:R21"/>
    </sheetView>
  </sheetViews>
  <sheetFormatPr defaultRowHeight="12.6" x14ac:dyDescent="0.25"/>
  <cols>
    <col min="1" max="1" width="2.6640625" customWidth="1"/>
    <col min="2" max="2" width="10.33203125" customWidth="1"/>
    <col min="3" max="4" width="18.6640625" customWidth="1"/>
    <col min="5" max="5" width="16.109375" customWidth="1"/>
    <col min="6" max="6" width="6.33203125" customWidth="1"/>
    <col min="7" max="7" width="7.109375" customWidth="1"/>
    <col min="8" max="8" width="4.109375" customWidth="1"/>
    <col min="9" max="11" width="12.5546875" customWidth="1"/>
    <col min="12" max="12" width="6.88671875" customWidth="1"/>
    <col min="13" max="13" width="9.33203125" customWidth="1"/>
    <col min="14" max="14" width="15" customWidth="1"/>
    <col min="15" max="15" width="14.33203125" customWidth="1"/>
    <col min="16" max="16" width="10" customWidth="1"/>
    <col min="17" max="18" width="11.109375" customWidth="1"/>
    <col min="19" max="19" width="11.33203125" customWidth="1"/>
    <col min="20" max="20" width="6.33203125" customWidth="1"/>
    <col min="21" max="21" width="12.44140625" customWidth="1"/>
    <col min="22" max="22" width="17.6640625" customWidth="1"/>
    <col min="23" max="23" width="3.33203125" customWidth="1"/>
    <col min="24" max="24" width="14.5546875" customWidth="1"/>
    <col min="26" max="49" width="18.109375" customWidth="1"/>
  </cols>
  <sheetData>
    <row r="1" spans="2:24" ht="13.2" thickBot="1" x14ac:dyDescent="0.3"/>
    <row r="2" spans="2:24" ht="24" customHeight="1" x14ac:dyDescent="0.3">
      <c r="B2" s="158" t="s">
        <v>0</v>
      </c>
      <c r="C2" s="2"/>
      <c r="D2" s="3"/>
      <c r="E2" s="13" t="s">
        <v>1</v>
      </c>
      <c r="F2" s="4"/>
      <c r="G2" s="4"/>
      <c r="H2" s="4"/>
      <c r="I2" s="4"/>
      <c r="J2" s="4"/>
      <c r="K2" s="159"/>
      <c r="L2" s="164" t="s">
        <v>2</v>
      </c>
      <c r="M2" s="156"/>
      <c r="N2" s="156"/>
      <c r="O2" s="156"/>
      <c r="P2" s="157"/>
      <c r="Q2" s="205" t="s">
        <v>167</v>
      </c>
      <c r="R2" s="21" t="s">
        <v>3</v>
      </c>
      <c r="S2" s="8"/>
      <c r="T2" s="2"/>
      <c r="U2" s="7"/>
      <c r="V2" s="128" t="s">
        <v>156</v>
      </c>
      <c r="W2" s="19"/>
      <c r="X2" s="5"/>
    </row>
    <row r="3" spans="2:24" ht="21.75" customHeight="1" x14ac:dyDescent="0.35">
      <c r="B3" s="153" t="s">
        <v>172</v>
      </c>
      <c r="C3" s="1"/>
      <c r="E3" s="154" t="s">
        <v>146</v>
      </c>
      <c r="F3" s="155"/>
      <c r="G3" s="155"/>
      <c r="H3" s="155"/>
      <c r="I3" s="155"/>
      <c r="J3" s="155"/>
      <c r="K3" s="160"/>
      <c r="L3" s="325"/>
      <c r="M3" s="326"/>
      <c r="N3" s="326"/>
      <c r="O3" s="326"/>
      <c r="P3" s="326"/>
      <c r="Q3" s="327"/>
      <c r="R3" s="345"/>
      <c r="S3" s="346"/>
      <c r="T3" s="346"/>
      <c r="U3" s="347"/>
      <c r="V3" s="340"/>
      <c r="W3" s="341"/>
      <c r="X3" s="342"/>
    </row>
    <row r="4" spans="2:24" s="15" customFormat="1" ht="19.5" customHeight="1" thickBot="1" x14ac:dyDescent="0.4">
      <c r="B4" s="58"/>
      <c r="C4" s="59"/>
      <c r="D4" s="59"/>
      <c r="E4" s="59"/>
      <c r="F4" s="6"/>
      <c r="G4" s="59"/>
      <c r="H4" s="59"/>
      <c r="I4" s="59"/>
      <c r="J4" s="59"/>
      <c r="K4" s="161"/>
      <c r="L4" s="325"/>
      <c r="M4" s="326"/>
      <c r="N4" s="326"/>
      <c r="O4" s="326"/>
      <c r="P4" s="326"/>
      <c r="Q4" s="327"/>
      <c r="R4" s="14"/>
      <c r="U4" s="133"/>
      <c r="V4" s="135" t="s">
        <v>4</v>
      </c>
      <c r="W4" s="16"/>
      <c r="X4" s="134"/>
    </row>
    <row r="5" spans="2:24" s="15" customFormat="1" ht="24.75" customHeight="1" x14ac:dyDescent="0.35">
      <c r="B5" s="137" t="s">
        <v>5</v>
      </c>
      <c r="C5" s="17"/>
      <c r="D5" s="17"/>
      <c r="E5" s="17"/>
      <c r="F5" s="17"/>
      <c r="G5" s="17"/>
      <c r="H5" s="17"/>
      <c r="I5" s="18"/>
      <c r="J5" s="162" t="s">
        <v>116</v>
      </c>
      <c r="K5" s="163"/>
      <c r="L5" s="328"/>
      <c r="M5" s="326"/>
      <c r="N5" s="326"/>
      <c r="O5" s="326"/>
      <c r="P5" s="326"/>
      <c r="Q5" s="327"/>
      <c r="R5" s="348"/>
      <c r="S5" s="349"/>
      <c r="T5" s="349"/>
      <c r="U5" s="350"/>
      <c r="V5" s="337"/>
      <c r="W5" s="338"/>
      <c r="X5" s="339"/>
    </row>
    <row r="6" spans="2:24" s="15" customFormat="1" ht="13.5" customHeight="1" x14ac:dyDescent="0.3">
      <c r="B6" s="372" t="s">
        <v>159</v>
      </c>
      <c r="C6" s="373"/>
      <c r="D6" s="373"/>
      <c r="E6" s="373"/>
      <c r="F6" s="373"/>
      <c r="G6" s="373"/>
      <c r="H6" s="373"/>
      <c r="I6" s="374"/>
      <c r="J6" s="332">
        <v>2280</v>
      </c>
      <c r="K6" s="333"/>
      <c r="L6" s="328"/>
      <c r="M6" s="326"/>
      <c r="N6" s="326"/>
      <c r="O6" s="326"/>
      <c r="P6" s="326"/>
      <c r="Q6" s="327"/>
      <c r="R6" s="225" t="s">
        <v>158</v>
      </c>
      <c r="S6" s="226"/>
      <c r="T6" s="227"/>
      <c r="U6" s="20"/>
      <c r="V6" s="136" t="s">
        <v>6</v>
      </c>
      <c r="W6" s="16"/>
      <c r="X6" s="132"/>
    </row>
    <row r="7" spans="2:24" s="15" customFormat="1" ht="23.25" customHeight="1" thickBot="1" x14ac:dyDescent="0.4">
      <c r="B7" s="375"/>
      <c r="C7" s="376"/>
      <c r="D7" s="376"/>
      <c r="E7" s="376"/>
      <c r="F7" s="376"/>
      <c r="G7" s="376"/>
      <c r="H7" s="376"/>
      <c r="I7" s="377"/>
      <c r="J7" s="334"/>
      <c r="K7" s="335"/>
      <c r="L7" s="329"/>
      <c r="M7" s="330"/>
      <c r="N7" s="330"/>
      <c r="O7" s="330"/>
      <c r="P7" s="330"/>
      <c r="Q7" s="331"/>
      <c r="R7" s="255"/>
      <c r="S7" s="256"/>
      <c r="T7" s="256"/>
      <c r="U7" s="257"/>
      <c r="V7" s="255"/>
      <c r="W7" s="256"/>
      <c r="X7" s="336"/>
    </row>
    <row r="8" spans="2:24" s="15" customFormat="1" ht="15.9" customHeight="1" thickBot="1" x14ac:dyDescent="0.3">
      <c r="B8" s="54"/>
      <c r="C8" s="53" t="s">
        <v>7</v>
      </c>
      <c r="D8" s="11"/>
      <c r="E8" s="11"/>
      <c r="F8" s="11"/>
      <c r="G8" s="11"/>
      <c r="H8" s="11"/>
      <c r="I8" s="9" t="s">
        <v>8</v>
      </c>
      <c r="J8" s="12"/>
      <c r="K8" s="12"/>
      <c r="L8" s="12"/>
      <c r="M8" s="12"/>
      <c r="N8" s="12"/>
      <c r="O8" s="11"/>
      <c r="P8" s="258" t="s">
        <v>9</v>
      </c>
      <c r="Q8" s="259"/>
      <c r="R8" s="259"/>
      <c r="S8" s="259"/>
      <c r="T8" s="260"/>
      <c r="U8" s="307" t="s">
        <v>169</v>
      </c>
      <c r="V8" s="286" t="s">
        <v>162</v>
      </c>
      <c r="W8" s="287"/>
      <c r="X8" s="292" t="s">
        <v>163</v>
      </c>
    </row>
    <row r="9" spans="2:24" s="15" customFormat="1" ht="12.9" customHeight="1" x14ac:dyDescent="0.25">
      <c r="B9" s="165"/>
      <c r="C9" s="166"/>
      <c r="D9" s="166"/>
      <c r="E9" s="171"/>
      <c r="F9" s="172"/>
      <c r="G9" s="172"/>
      <c r="H9" s="173"/>
      <c r="I9" s="174"/>
      <c r="J9" s="175"/>
      <c r="K9" s="175"/>
      <c r="L9" s="175"/>
      <c r="M9" s="176"/>
      <c r="N9" s="177"/>
      <c r="O9" s="166"/>
      <c r="P9" s="178" t="s">
        <v>11</v>
      </c>
      <c r="Q9" s="179"/>
      <c r="R9" s="180" t="s">
        <v>41</v>
      </c>
      <c r="S9" s="176"/>
      <c r="T9" s="181"/>
      <c r="U9" s="308"/>
      <c r="V9" s="288"/>
      <c r="W9" s="289"/>
      <c r="X9" s="293"/>
    </row>
    <row r="10" spans="2:24" s="15" customFormat="1" ht="18" customHeight="1" x14ac:dyDescent="0.3">
      <c r="B10" s="165"/>
      <c r="C10" s="166"/>
      <c r="D10" s="166"/>
      <c r="E10" s="182" t="s">
        <v>55</v>
      </c>
      <c r="F10" s="183" t="s">
        <v>60</v>
      </c>
      <c r="G10" s="184"/>
      <c r="H10" s="185"/>
      <c r="I10" s="265" t="s">
        <v>160</v>
      </c>
      <c r="J10" s="266"/>
      <c r="K10" s="266"/>
      <c r="L10" s="266"/>
      <c r="M10" s="267"/>
      <c r="N10" s="186" t="s">
        <v>12</v>
      </c>
      <c r="O10" s="186" t="s">
        <v>19</v>
      </c>
      <c r="P10" s="186" t="s">
        <v>46</v>
      </c>
      <c r="Q10" s="176"/>
      <c r="R10" s="186" t="s">
        <v>58</v>
      </c>
      <c r="S10" s="176" t="s">
        <v>44</v>
      </c>
      <c r="T10" s="181"/>
      <c r="U10" s="308"/>
      <c r="V10" s="288"/>
      <c r="W10" s="289"/>
      <c r="X10" s="293"/>
    </row>
    <row r="11" spans="2:24" s="15" customFormat="1" ht="18" customHeight="1" x14ac:dyDescent="0.25">
      <c r="B11" s="167" t="s">
        <v>21</v>
      </c>
      <c r="C11" s="168" t="s">
        <v>13</v>
      </c>
      <c r="D11" s="168" t="s">
        <v>14</v>
      </c>
      <c r="E11" s="186"/>
      <c r="F11" s="187"/>
      <c r="G11" s="176"/>
      <c r="H11" s="188"/>
      <c r="I11" s="166"/>
      <c r="J11" s="166"/>
      <c r="K11" s="166"/>
      <c r="L11" s="261" t="s">
        <v>117</v>
      </c>
      <c r="M11" s="262"/>
      <c r="N11" s="186" t="s">
        <v>18</v>
      </c>
      <c r="O11" s="189" t="s">
        <v>8</v>
      </c>
      <c r="P11" s="186" t="s">
        <v>47</v>
      </c>
      <c r="Q11" s="186" t="s">
        <v>40</v>
      </c>
      <c r="R11" s="186" t="s">
        <v>42</v>
      </c>
      <c r="S11" s="176" t="s">
        <v>45</v>
      </c>
      <c r="T11" s="181"/>
      <c r="U11" s="308"/>
      <c r="V11" s="288"/>
      <c r="W11" s="289"/>
      <c r="X11" s="293"/>
    </row>
    <row r="12" spans="2:24" s="15" customFormat="1" ht="18" customHeight="1" thickBot="1" x14ac:dyDescent="0.3">
      <c r="B12" s="169"/>
      <c r="C12" s="170"/>
      <c r="D12" s="170"/>
      <c r="E12" s="190" t="s">
        <v>15</v>
      </c>
      <c r="F12" s="191" t="s">
        <v>16</v>
      </c>
      <c r="G12" s="192"/>
      <c r="H12" s="193"/>
      <c r="I12" s="194" t="s">
        <v>59</v>
      </c>
      <c r="J12" s="194" t="s">
        <v>56</v>
      </c>
      <c r="K12" s="194" t="s">
        <v>57</v>
      </c>
      <c r="L12" s="263" t="s">
        <v>166</v>
      </c>
      <c r="M12" s="264"/>
      <c r="N12" s="198" t="s">
        <v>39</v>
      </c>
      <c r="O12" s="194"/>
      <c r="P12" s="194" t="s">
        <v>46</v>
      </c>
      <c r="Q12" s="194"/>
      <c r="R12" s="194" t="s">
        <v>43</v>
      </c>
      <c r="S12" s="195"/>
      <c r="T12" s="196"/>
      <c r="U12" s="309"/>
      <c r="V12" s="290"/>
      <c r="W12" s="291"/>
      <c r="X12" s="294"/>
    </row>
    <row r="13" spans="2:24" s="60" customFormat="1" ht="39.75" customHeight="1" x14ac:dyDescent="0.25">
      <c r="B13" s="130"/>
      <c r="C13" s="143"/>
      <c r="D13" s="143"/>
      <c r="E13" s="144"/>
      <c r="F13" s="274"/>
      <c r="G13" s="275"/>
      <c r="H13" s="276"/>
      <c r="I13" s="145"/>
      <c r="J13" s="145"/>
      <c r="K13" s="145"/>
      <c r="L13" s="268">
        <f t="shared" ref="L13:L15" si="0">I13+J13+K13</f>
        <v>0</v>
      </c>
      <c r="M13" s="269"/>
      <c r="N13" s="146"/>
      <c r="O13" s="147">
        <f>L13+N13</f>
        <v>0</v>
      </c>
      <c r="P13" s="216"/>
      <c r="Q13" s="214"/>
      <c r="R13" s="197">
        <v>0.7</v>
      </c>
      <c r="S13" s="343">
        <f>(P13+Q13)*R13</f>
        <v>0</v>
      </c>
      <c r="T13" s="344"/>
      <c r="U13" s="150"/>
      <c r="V13" s="295">
        <f>O13+S13+U13</f>
        <v>0</v>
      </c>
      <c r="W13" s="296"/>
      <c r="X13" s="127"/>
    </row>
    <row r="14" spans="2:24" s="60" customFormat="1" ht="39.75" customHeight="1" x14ac:dyDescent="0.25">
      <c r="B14" s="129"/>
      <c r="C14" s="142"/>
      <c r="D14" s="142"/>
      <c r="E14" s="144"/>
      <c r="F14" s="367"/>
      <c r="G14" s="368"/>
      <c r="H14" s="369"/>
      <c r="I14" s="145"/>
      <c r="J14" s="145"/>
      <c r="K14" s="145"/>
      <c r="L14" s="268">
        <f t="shared" si="0"/>
        <v>0</v>
      </c>
      <c r="M14" s="269"/>
      <c r="N14" s="146"/>
      <c r="O14" s="147">
        <f t="shared" ref="O14:O21" si="1">L14+N14</f>
        <v>0</v>
      </c>
      <c r="P14" s="217"/>
      <c r="Q14" s="215"/>
      <c r="R14" s="197">
        <v>0.7</v>
      </c>
      <c r="S14" s="305">
        <f>(P14+Q14)*R14</f>
        <v>0</v>
      </c>
      <c r="T14" s="306"/>
      <c r="U14" s="150"/>
      <c r="V14" s="297">
        <f>O14+S14+U14</f>
        <v>0</v>
      </c>
      <c r="W14" s="298"/>
      <c r="X14" s="127"/>
    </row>
    <row r="15" spans="2:24" s="60" customFormat="1" ht="39.75" customHeight="1" x14ac:dyDescent="0.25">
      <c r="B15" s="129"/>
      <c r="C15" s="142"/>
      <c r="D15" s="142"/>
      <c r="E15" s="144"/>
      <c r="F15" s="364"/>
      <c r="G15" s="365"/>
      <c r="H15" s="366"/>
      <c r="I15" s="145"/>
      <c r="J15" s="145"/>
      <c r="K15" s="145"/>
      <c r="L15" s="268">
        <f t="shared" si="0"/>
        <v>0</v>
      </c>
      <c r="M15" s="269"/>
      <c r="N15" s="146"/>
      <c r="O15" s="147">
        <f t="shared" si="1"/>
        <v>0</v>
      </c>
      <c r="P15" s="217"/>
      <c r="Q15" s="215"/>
      <c r="R15" s="197">
        <v>0.7</v>
      </c>
      <c r="S15" s="305">
        <f>(P15+Q15)*R15</f>
        <v>0</v>
      </c>
      <c r="T15" s="306"/>
      <c r="U15" s="150"/>
      <c r="V15" s="297">
        <f>O15+S15+U15</f>
        <v>0</v>
      </c>
      <c r="W15" s="298"/>
      <c r="X15" s="127"/>
    </row>
    <row r="16" spans="2:24" s="60" customFormat="1" ht="39.75" customHeight="1" x14ac:dyDescent="0.25">
      <c r="B16" s="129"/>
      <c r="C16" s="142"/>
      <c r="D16" s="142"/>
      <c r="E16" s="144"/>
      <c r="F16" s="364"/>
      <c r="G16" s="365"/>
      <c r="H16" s="366"/>
      <c r="I16" s="145"/>
      <c r="J16" s="145"/>
      <c r="K16" s="145"/>
      <c r="L16" s="268">
        <f t="shared" ref="L16:L20" si="2">I16+J16+K16</f>
        <v>0</v>
      </c>
      <c r="M16" s="269"/>
      <c r="N16" s="146"/>
      <c r="O16" s="147">
        <f t="shared" si="1"/>
        <v>0</v>
      </c>
      <c r="P16" s="217"/>
      <c r="Q16" s="215"/>
      <c r="R16" s="197">
        <v>0.7</v>
      </c>
      <c r="S16" s="305">
        <f t="shared" ref="S16:S21" si="3">(P16+Q16)*R16</f>
        <v>0</v>
      </c>
      <c r="T16" s="306"/>
      <c r="U16" s="150"/>
      <c r="V16" s="297">
        <f t="shared" ref="V16:V21" si="4">O16+S16+U16</f>
        <v>0</v>
      </c>
      <c r="W16" s="298"/>
      <c r="X16" s="127"/>
    </row>
    <row r="17" spans="2:24" s="60" customFormat="1" ht="39.75" customHeight="1" x14ac:dyDescent="0.25">
      <c r="B17" s="129"/>
      <c r="C17" s="142"/>
      <c r="D17" s="142"/>
      <c r="E17" s="144"/>
      <c r="F17" s="364"/>
      <c r="G17" s="365"/>
      <c r="H17" s="366"/>
      <c r="I17" s="145"/>
      <c r="J17" s="145"/>
      <c r="K17" s="145"/>
      <c r="L17" s="268">
        <f t="shared" si="2"/>
        <v>0</v>
      </c>
      <c r="M17" s="269"/>
      <c r="N17" s="146"/>
      <c r="O17" s="147">
        <f t="shared" si="1"/>
        <v>0</v>
      </c>
      <c r="P17" s="217"/>
      <c r="Q17" s="215"/>
      <c r="R17" s="197">
        <v>0.7</v>
      </c>
      <c r="S17" s="305">
        <f t="shared" si="3"/>
        <v>0</v>
      </c>
      <c r="T17" s="306"/>
      <c r="U17" s="150"/>
      <c r="V17" s="297">
        <f t="shared" si="4"/>
        <v>0</v>
      </c>
      <c r="W17" s="298"/>
      <c r="X17" s="127"/>
    </row>
    <row r="18" spans="2:24" s="60" customFormat="1" ht="39.75" customHeight="1" x14ac:dyDescent="0.25">
      <c r="B18" s="129"/>
      <c r="C18" s="143"/>
      <c r="D18" s="143"/>
      <c r="E18" s="148"/>
      <c r="F18" s="364"/>
      <c r="G18" s="365"/>
      <c r="H18" s="366"/>
      <c r="I18" s="149"/>
      <c r="J18" s="145"/>
      <c r="K18" s="149"/>
      <c r="L18" s="268">
        <f t="shared" si="2"/>
        <v>0</v>
      </c>
      <c r="M18" s="269"/>
      <c r="N18" s="150"/>
      <c r="O18" s="147">
        <f t="shared" si="1"/>
        <v>0</v>
      </c>
      <c r="P18" s="216"/>
      <c r="Q18" s="214"/>
      <c r="R18" s="197">
        <v>0.7</v>
      </c>
      <c r="S18" s="305">
        <f t="shared" si="3"/>
        <v>0</v>
      </c>
      <c r="T18" s="306"/>
      <c r="U18" s="150"/>
      <c r="V18" s="297">
        <f t="shared" si="4"/>
        <v>0</v>
      </c>
      <c r="W18" s="298"/>
      <c r="X18" s="127"/>
    </row>
    <row r="19" spans="2:24" s="60" customFormat="1" ht="39.75" customHeight="1" x14ac:dyDescent="0.25">
      <c r="B19" s="130"/>
      <c r="C19" s="143"/>
      <c r="D19" s="143"/>
      <c r="E19" s="148"/>
      <c r="F19" s="364"/>
      <c r="G19" s="365"/>
      <c r="H19" s="366"/>
      <c r="I19" s="149"/>
      <c r="J19" s="149"/>
      <c r="K19" s="149"/>
      <c r="L19" s="268">
        <f t="shared" si="2"/>
        <v>0</v>
      </c>
      <c r="M19" s="269"/>
      <c r="N19" s="150"/>
      <c r="O19" s="147">
        <f t="shared" si="1"/>
        <v>0</v>
      </c>
      <c r="P19" s="216"/>
      <c r="Q19" s="214"/>
      <c r="R19" s="197">
        <v>0.7</v>
      </c>
      <c r="S19" s="305">
        <f t="shared" si="3"/>
        <v>0</v>
      </c>
      <c r="T19" s="306"/>
      <c r="U19" s="150"/>
      <c r="V19" s="297">
        <f t="shared" si="4"/>
        <v>0</v>
      </c>
      <c r="W19" s="298"/>
      <c r="X19" s="127"/>
    </row>
    <row r="20" spans="2:24" s="60" customFormat="1" ht="39.75" customHeight="1" x14ac:dyDescent="0.25">
      <c r="B20" s="131"/>
      <c r="C20" s="143"/>
      <c r="D20" s="143"/>
      <c r="E20" s="148"/>
      <c r="F20" s="364"/>
      <c r="G20" s="365"/>
      <c r="H20" s="366"/>
      <c r="I20" s="149"/>
      <c r="J20" s="149"/>
      <c r="K20" s="149"/>
      <c r="L20" s="268">
        <f t="shared" si="2"/>
        <v>0</v>
      </c>
      <c r="M20" s="269"/>
      <c r="N20" s="150"/>
      <c r="O20" s="147">
        <f t="shared" si="1"/>
        <v>0</v>
      </c>
      <c r="P20" s="216"/>
      <c r="Q20" s="214"/>
      <c r="R20" s="197">
        <v>0.7</v>
      </c>
      <c r="S20" s="305">
        <f t="shared" si="3"/>
        <v>0</v>
      </c>
      <c r="T20" s="306"/>
      <c r="U20" s="150"/>
      <c r="V20" s="297">
        <f t="shared" si="4"/>
        <v>0</v>
      </c>
      <c r="W20" s="298"/>
      <c r="X20" s="127"/>
    </row>
    <row r="21" spans="2:24" s="60" customFormat="1" ht="39.75" customHeight="1" x14ac:dyDescent="0.25">
      <c r="B21" s="130"/>
      <c r="C21" s="143"/>
      <c r="D21" s="143"/>
      <c r="E21" s="148"/>
      <c r="F21" s="364"/>
      <c r="G21" s="365"/>
      <c r="H21" s="366"/>
      <c r="I21" s="149"/>
      <c r="J21" s="149"/>
      <c r="K21" s="149"/>
      <c r="L21" s="268">
        <f>I21+J21+K21</f>
        <v>0</v>
      </c>
      <c r="M21" s="269"/>
      <c r="N21" s="150"/>
      <c r="O21" s="147">
        <f t="shared" si="1"/>
        <v>0</v>
      </c>
      <c r="P21" s="216"/>
      <c r="Q21" s="214"/>
      <c r="R21" s="197">
        <v>0.7</v>
      </c>
      <c r="S21" s="305">
        <f t="shared" si="3"/>
        <v>0</v>
      </c>
      <c r="T21" s="306"/>
      <c r="U21" s="150"/>
      <c r="V21" s="297">
        <f t="shared" si="4"/>
        <v>0</v>
      </c>
      <c r="W21" s="298"/>
      <c r="X21" s="127"/>
    </row>
    <row r="22" spans="2:24" s="60" customFormat="1" ht="30.75" customHeight="1" x14ac:dyDescent="0.25">
      <c r="B22" s="109"/>
      <c r="C22" s="111"/>
      <c r="D22" s="106" t="s">
        <v>157</v>
      </c>
      <c r="E22" s="112"/>
      <c r="F22" s="66"/>
      <c r="G22" s="66"/>
      <c r="H22" s="66"/>
      <c r="I22" s="68"/>
      <c r="J22" s="68"/>
      <c r="K22" s="68"/>
      <c r="L22" s="69"/>
      <c r="M22" s="61">
        <f t="shared" ref="M22:M27" si="5">SUM(I22:K22)</f>
        <v>0</v>
      </c>
      <c r="N22" s="62"/>
      <c r="O22" s="61">
        <f t="shared" ref="O22:O26" si="6">M22+N22</f>
        <v>0</v>
      </c>
      <c r="P22" s="63"/>
      <c r="Q22" s="63"/>
      <c r="R22" s="64"/>
      <c r="S22" s="65">
        <f t="shared" ref="S22:S24" si="7">(Q22+P22)*R22</f>
        <v>0</v>
      </c>
      <c r="T22" s="65"/>
      <c r="U22" s="62"/>
      <c r="V22" s="113">
        <f>+U22+S22+O22</f>
        <v>0</v>
      </c>
      <c r="W22" s="114"/>
      <c r="X22" s="117"/>
    </row>
    <row r="23" spans="2:24" s="60" customFormat="1" ht="20.100000000000001" customHeight="1" x14ac:dyDescent="0.25">
      <c r="B23" s="109"/>
      <c r="C23" s="108"/>
      <c r="D23" s="108"/>
      <c r="E23" s="67"/>
      <c r="F23" s="66"/>
      <c r="G23" s="66"/>
      <c r="H23" s="66"/>
      <c r="I23" s="68"/>
      <c r="J23" s="68"/>
      <c r="K23" s="68"/>
      <c r="L23" s="69"/>
      <c r="M23" s="70">
        <f t="shared" si="5"/>
        <v>0</v>
      </c>
      <c r="N23" s="71"/>
      <c r="O23" s="70">
        <f t="shared" si="6"/>
        <v>0</v>
      </c>
      <c r="P23" s="72"/>
      <c r="Q23" s="72"/>
      <c r="R23" s="73"/>
      <c r="S23" s="74">
        <f t="shared" si="7"/>
        <v>0</v>
      </c>
      <c r="T23" s="65"/>
      <c r="U23" s="62"/>
      <c r="V23" s="118"/>
      <c r="W23" s="119"/>
      <c r="X23" s="120"/>
    </row>
    <row r="24" spans="2:24" s="60" customFormat="1" ht="12" customHeight="1" x14ac:dyDescent="0.25">
      <c r="B24" s="109"/>
      <c r="C24" s="75"/>
      <c r="D24" s="75"/>
      <c r="E24" s="76"/>
      <c r="F24" s="75"/>
      <c r="G24" s="75"/>
      <c r="H24" s="75"/>
      <c r="I24" s="77"/>
      <c r="J24" s="77"/>
      <c r="K24" s="77"/>
      <c r="L24" s="78"/>
      <c r="M24" s="70">
        <f t="shared" si="5"/>
        <v>0</v>
      </c>
      <c r="N24" s="71"/>
      <c r="O24" s="70">
        <f t="shared" si="6"/>
        <v>0</v>
      </c>
      <c r="P24" s="72"/>
      <c r="Q24" s="72"/>
      <c r="R24" s="73"/>
      <c r="S24" s="74">
        <f t="shared" si="7"/>
        <v>0</v>
      </c>
      <c r="T24" s="65"/>
      <c r="U24" s="62"/>
      <c r="V24" s="118"/>
      <c r="W24" s="119"/>
      <c r="X24" s="120"/>
    </row>
    <row r="25" spans="2:24" s="60" customFormat="1" ht="17.25" customHeight="1" x14ac:dyDescent="0.25">
      <c r="B25" s="109"/>
      <c r="C25" s="75"/>
      <c r="D25" s="75"/>
      <c r="E25" s="76"/>
      <c r="F25" s="75"/>
      <c r="G25" s="75"/>
      <c r="H25" s="75"/>
      <c r="I25" s="77"/>
      <c r="J25" s="77"/>
      <c r="K25" s="77"/>
      <c r="L25" s="78"/>
      <c r="M25" s="70">
        <f t="shared" si="5"/>
        <v>0</v>
      </c>
      <c r="N25" s="71"/>
      <c r="O25" s="70">
        <f t="shared" si="6"/>
        <v>0</v>
      </c>
      <c r="P25" s="72"/>
      <c r="Q25" s="72"/>
      <c r="R25" s="73"/>
      <c r="S25" s="74">
        <f>(Q25+P25)*R25</f>
        <v>0</v>
      </c>
      <c r="T25" s="65"/>
      <c r="U25" s="62"/>
      <c r="V25" s="118"/>
      <c r="W25" s="119"/>
      <c r="X25" s="120"/>
    </row>
    <row r="26" spans="2:24" s="60" customFormat="1" ht="20.100000000000001" customHeight="1" x14ac:dyDescent="0.25">
      <c r="B26" s="110"/>
      <c r="C26" s="79"/>
      <c r="D26" s="79"/>
      <c r="E26" s="80"/>
      <c r="F26" s="81"/>
      <c r="G26" s="81"/>
      <c r="H26" s="81"/>
      <c r="I26" s="82"/>
      <c r="J26" s="82"/>
      <c r="K26" s="82"/>
      <c r="L26" s="83"/>
      <c r="M26" s="84">
        <f t="shared" si="5"/>
        <v>0</v>
      </c>
      <c r="N26" s="85"/>
      <c r="O26" s="84">
        <f t="shared" si="6"/>
        <v>0</v>
      </c>
      <c r="P26" s="86"/>
      <c r="Q26" s="86"/>
      <c r="R26" s="87"/>
      <c r="S26" s="88">
        <f>(Q26+P26)*R26</f>
        <v>0</v>
      </c>
      <c r="T26" s="89"/>
      <c r="U26" s="90"/>
      <c r="V26" s="118"/>
      <c r="W26" s="119"/>
      <c r="X26" s="121"/>
    </row>
    <row r="27" spans="2:24" s="60" customFormat="1" ht="20.100000000000001" customHeight="1" thickBot="1" x14ac:dyDescent="0.3">
      <c r="B27" s="138"/>
      <c r="C27" s="139"/>
      <c r="D27" s="139"/>
      <c r="E27" s="140"/>
      <c r="F27" s="91"/>
      <c r="G27" s="91"/>
      <c r="H27" s="91"/>
      <c r="I27" s="92"/>
      <c r="J27" s="92"/>
      <c r="K27" s="92"/>
      <c r="L27" s="93"/>
      <c r="M27" s="94">
        <f t="shared" si="5"/>
        <v>0</v>
      </c>
      <c r="N27" s="92"/>
      <c r="O27" s="95"/>
      <c r="P27" s="92"/>
      <c r="Q27" s="92"/>
      <c r="R27" s="92"/>
      <c r="S27" s="96"/>
      <c r="T27" s="96"/>
      <c r="U27" s="92"/>
      <c r="V27" s="124"/>
      <c r="W27" s="123"/>
      <c r="X27" s="122"/>
    </row>
    <row r="28" spans="2:24" s="60" customFormat="1" ht="20.100000000000001" customHeight="1" thickBot="1" x14ac:dyDescent="0.3">
      <c r="B28" s="252" t="s">
        <v>20</v>
      </c>
      <c r="C28" s="253"/>
      <c r="D28" s="253"/>
      <c r="E28" s="254"/>
      <c r="F28" s="246" t="s">
        <v>165</v>
      </c>
      <c r="G28" s="247"/>
      <c r="H28" s="248"/>
      <c r="I28" s="231">
        <f>SUM(I13:I26)</f>
        <v>0</v>
      </c>
      <c r="J28" s="231">
        <f>SUM(J13:J21)</f>
        <v>0</v>
      </c>
      <c r="K28" s="231">
        <f>SUM(K13:K21)</f>
        <v>0</v>
      </c>
      <c r="L28" s="270">
        <f>SUM(L13:L21)</f>
        <v>0</v>
      </c>
      <c r="M28" s="271"/>
      <c r="N28" s="231">
        <f>SUM(N13:N21)</f>
        <v>0</v>
      </c>
      <c r="O28" s="233">
        <f>SUM(O13:O21)</f>
        <v>0</v>
      </c>
      <c r="P28" s="244">
        <f>SUM(P13:P26)</f>
        <v>0</v>
      </c>
      <c r="Q28" s="244">
        <f>SUM(Q13:Q26)</f>
        <v>0</v>
      </c>
      <c r="R28" s="97"/>
      <c r="S28" s="310">
        <f>SUM(S13:T21)</f>
        <v>0</v>
      </c>
      <c r="T28" s="311"/>
      <c r="U28" s="231">
        <f>SUM(U13:U21)</f>
        <v>0</v>
      </c>
      <c r="V28" s="301">
        <f>SUM(V13:W21)</f>
        <v>0</v>
      </c>
      <c r="W28" s="302"/>
      <c r="X28" s="299">
        <f>SUM(X13:X21)</f>
        <v>0</v>
      </c>
    </row>
    <row r="29" spans="2:24" s="60" customFormat="1" ht="24.75" customHeight="1" thickBot="1" x14ac:dyDescent="0.3">
      <c r="B29" s="98" t="s">
        <v>21</v>
      </c>
      <c r="C29" s="99" t="s">
        <v>22</v>
      </c>
      <c r="D29" s="99" t="s">
        <v>23</v>
      </c>
      <c r="E29" s="100" t="s">
        <v>24</v>
      </c>
      <c r="F29" s="249"/>
      <c r="G29" s="250"/>
      <c r="H29" s="251"/>
      <c r="I29" s="232"/>
      <c r="J29" s="232"/>
      <c r="K29" s="232"/>
      <c r="L29" s="272"/>
      <c r="M29" s="273"/>
      <c r="N29" s="232"/>
      <c r="O29" s="234"/>
      <c r="P29" s="245"/>
      <c r="Q29" s="245"/>
      <c r="R29" s="101"/>
      <c r="S29" s="312"/>
      <c r="T29" s="313"/>
      <c r="U29" s="232"/>
      <c r="V29" s="303"/>
      <c r="W29" s="304"/>
      <c r="X29" s="300"/>
    </row>
    <row r="30" spans="2:24" s="65" customFormat="1" ht="28.5" customHeight="1" x14ac:dyDescent="0.25">
      <c r="B30" s="129"/>
      <c r="C30" s="151"/>
      <c r="D30" s="151"/>
      <c r="E30" s="152"/>
      <c r="F30" s="391" t="s">
        <v>152</v>
      </c>
      <c r="G30" s="388"/>
      <c r="H30" s="384"/>
      <c r="I30" s="383" t="s">
        <v>151</v>
      </c>
      <c r="J30" s="384"/>
      <c r="K30" s="383" t="s">
        <v>153</v>
      </c>
      <c r="L30" s="388"/>
      <c r="M30" s="384"/>
      <c r="N30" s="383" t="s">
        <v>154</v>
      </c>
      <c r="O30" s="384"/>
      <c r="P30" s="141" t="s">
        <v>25</v>
      </c>
      <c r="Q30" s="102"/>
      <c r="R30" s="199"/>
      <c r="S30" s="102"/>
      <c r="T30" s="103"/>
      <c r="U30" s="141" t="s">
        <v>26</v>
      </c>
      <c r="V30" s="102"/>
      <c r="W30" s="102"/>
      <c r="X30" s="104" t="s">
        <v>61</v>
      </c>
    </row>
    <row r="31" spans="2:24" s="65" customFormat="1" ht="28.5" customHeight="1" thickBot="1" x14ac:dyDescent="0.3">
      <c r="B31" s="129"/>
      <c r="C31" s="151"/>
      <c r="D31" s="151"/>
      <c r="E31" s="152"/>
      <c r="F31" s="390"/>
      <c r="G31" s="386"/>
      <c r="H31" s="387"/>
      <c r="I31" s="389"/>
      <c r="J31" s="387"/>
      <c r="K31" s="385"/>
      <c r="L31" s="386"/>
      <c r="M31" s="387"/>
      <c r="N31" s="381"/>
      <c r="O31" s="382"/>
      <c r="P31" s="201">
        <f>R7</f>
        <v>0</v>
      </c>
      <c r="Q31" s="200"/>
      <c r="R31" s="200"/>
      <c r="S31" s="213"/>
      <c r="T31" s="210"/>
      <c r="U31" s="378"/>
      <c r="V31" s="379"/>
      <c r="W31" s="380"/>
      <c r="X31" s="105"/>
    </row>
    <row r="32" spans="2:24" s="60" customFormat="1" ht="28.5" customHeight="1" x14ac:dyDescent="0.25">
      <c r="B32" s="129"/>
      <c r="C32" s="151"/>
      <c r="D32" s="151"/>
      <c r="E32" s="152"/>
      <c r="F32" s="115" t="s">
        <v>48</v>
      </c>
      <c r="G32" s="24"/>
      <c r="H32" s="24" t="s">
        <v>27</v>
      </c>
      <c r="I32" s="24"/>
      <c r="J32" s="354" t="s">
        <v>28</v>
      </c>
      <c r="K32" s="355"/>
      <c r="L32" s="356"/>
      <c r="M32" s="361" t="s">
        <v>171</v>
      </c>
      <c r="N32" s="208" t="s">
        <v>54</v>
      </c>
      <c r="O32" s="218"/>
      <c r="P32" s="219"/>
      <c r="Q32" s="24"/>
      <c r="R32" s="206"/>
      <c r="S32" s="277" t="s">
        <v>24</v>
      </c>
      <c r="T32" s="278"/>
      <c r="U32" s="279"/>
      <c r="V32" s="394" t="s">
        <v>168</v>
      </c>
      <c r="W32" s="395"/>
      <c r="X32" s="396"/>
    </row>
    <row r="33" spans="2:24" s="60" customFormat="1" ht="28.5" customHeight="1" thickBot="1" x14ac:dyDescent="0.3">
      <c r="B33" s="129"/>
      <c r="C33" s="151"/>
      <c r="D33" s="151"/>
      <c r="E33" s="152"/>
      <c r="F33" s="116" t="s">
        <v>49</v>
      </c>
      <c r="G33" s="24" t="s">
        <v>29</v>
      </c>
      <c r="H33" s="24" t="s">
        <v>30</v>
      </c>
      <c r="I33" s="24" t="s">
        <v>31</v>
      </c>
      <c r="J33" s="24" t="s">
        <v>32</v>
      </c>
      <c r="K33" s="359" t="s">
        <v>51</v>
      </c>
      <c r="L33" s="360"/>
      <c r="M33" s="362"/>
      <c r="N33" s="209" t="s">
        <v>54</v>
      </c>
      <c r="O33" s="220"/>
      <c r="P33" s="221"/>
      <c r="Q33" s="24" t="s">
        <v>53</v>
      </c>
      <c r="R33" s="206" t="s">
        <v>17</v>
      </c>
      <c r="S33" s="280"/>
      <c r="T33" s="281"/>
      <c r="U33" s="282"/>
      <c r="V33" s="397"/>
      <c r="W33" s="398"/>
      <c r="X33" s="399"/>
    </row>
    <row r="34" spans="2:24" s="10" customFormat="1" ht="22.5" customHeight="1" x14ac:dyDescent="0.35">
      <c r="B34" s="235" t="s">
        <v>170</v>
      </c>
      <c r="C34" s="236"/>
      <c r="D34" s="236"/>
      <c r="E34" s="237"/>
      <c r="F34" s="25" t="s">
        <v>33</v>
      </c>
      <c r="G34" s="25" t="s">
        <v>34</v>
      </c>
      <c r="H34" s="25" t="s">
        <v>10</v>
      </c>
      <c r="I34" s="26"/>
      <c r="J34" s="25" t="s">
        <v>50</v>
      </c>
      <c r="K34" s="357" t="s">
        <v>50</v>
      </c>
      <c r="L34" s="358"/>
      <c r="M34" s="363"/>
      <c r="N34" s="27" t="s">
        <v>52</v>
      </c>
      <c r="O34" s="222"/>
      <c r="P34" s="223"/>
      <c r="Q34" s="25"/>
      <c r="R34" s="207" t="s">
        <v>53</v>
      </c>
      <c r="S34" s="283"/>
      <c r="T34" s="284"/>
      <c r="U34" s="285"/>
      <c r="V34" s="400"/>
      <c r="W34" s="401"/>
      <c r="X34" s="402"/>
    </row>
    <row r="35" spans="2:24" s="10" customFormat="1" ht="32.25" customHeight="1" x14ac:dyDescent="0.35">
      <c r="B35" s="238"/>
      <c r="C35" s="239"/>
      <c r="D35" s="239"/>
      <c r="E35" s="240"/>
      <c r="F35" s="28"/>
      <c r="G35" s="29"/>
      <c r="H35" s="30"/>
      <c r="I35" s="29"/>
      <c r="J35" s="31"/>
      <c r="K35" s="392"/>
      <c r="L35" s="393"/>
      <c r="M35" s="33"/>
      <c r="N35" s="33"/>
      <c r="O35" s="29"/>
      <c r="P35" s="33"/>
      <c r="Q35" s="32"/>
      <c r="R35" s="34"/>
      <c r="S35" s="351"/>
      <c r="T35" s="352"/>
      <c r="U35" s="353"/>
      <c r="V35" s="403"/>
      <c r="W35" s="404"/>
      <c r="X35" s="405"/>
    </row>
    <row r="36" spans="2:24" s="10" customFormat="1" ht="32.25" customHeight="1" x14ac:dyDescent="0.35">
      <c r="B36" s="241"/>
      <c r="C36" s="242"/>
      <c r="D36" s="242"/>
      <c r="E36" s="243"/>
      <c r="F36" s="28"/>
      <c r="G36" s="29"/>
      <c r="H36" s="30"/>
      <c r="I36" s="29"/>
      <c r="J36" s="31"/>
      <c r="K36" s="392"/>
      <c r="L36" s="393"/>
      <c r="M36" s="33"/>
      <c r="N36" s="33"/>
      <c r="O36" s="29"/>
      <c r="P36" s="33"/>
      <c r="Q36" s="32"/>
      <c r="R36" s="34"/>
      <c r="S36" s="351"/>
      <c r="T36" s="352"/>
      <c r="U36" s="353"/>
      <c r="V36" s="403"/>
      <c r="W36" s="404"/>
      <c r="X36" s="405"/>
    </row>
    <row r="37" spans="2:24" s="10" customFormat="1" ht="32.25" customHeight="1" x14ac:dyDescent="0.4">
      <c r="B37" s="228"/>
      <c r="C37" s="229"/>
      <c r="D37" s="230"/>
      <c r="E37" s="224"/>
      <c r="F37" s="28"/>
      <c r="G37" s="29"/>
      <c r="H37" s="30"/>
      <c r="I37" s="29"/>
      <c r="J37" s="29"/>
      <c r="K37" s="392"/>
      <c r="L37" s="393"/>
      <c r="M37" s="33"/>
      <c r="N37" s="33"/>
      <c r="O37" s="29"/>
      <c r="P37" s="33"/>
      <c r="Q37" s="32"/>
      <c r="R37" s="34"/>
      <c r="S37" s="351"/>
      <c r="T37" s="352"/>
      <c r="U37" s="353"/>
      <c r="V37" s="403"/>
      <c r="W37" s="404"/>
      <c r="X37" s="405"/>
    </row>
    <row r="38" spans="2:24" s="10" customFormat="1" ht="32.25" customHeight="1" x14ac:dyDescent="0.35">
      <c r="B38" s="203" t="s">
        <v>35</v>
      </c>
      <c r="C38" s="107"/>
      <c r="D38" s="202"/>
      <c r="E38" s="204" t="s">
        <v>21</v>
      </c>
      <c r="F38" s="28"/>
      <c r="G38" s="29"/>
      <c r="H38" s="30"/>
      <c r="I38" s="29"/>
      <c r="J38" s="29"/>
      <c r="K38" s="392"/>
      <c r="L38" s="393"/>
      <c r="M38" s="33"/>
      <c r="N38" s="33"/>
      <c r="O38" s="29"/>
      <c r="P38" s="33"/>
      <c r="Q38" s="32"/>
      <c r="R38" s="34"/>
      <c r="S38" s="351"/>
      <c r="T38" s="352"/>
      <c r="U38" s="353"/>
      <c r="V38" s="403"/>
      <c r="W38" s="404"/>
      <c r="X38" s="405"/>
    </row>
    <row r="39" spans="2:24" s="10" customFormat="1" ht="32.25" customHeight="1" x14ac:dyDescent="0.35">
      <c r="B39" s="314" t="s">
        <v>161</v>
      </c>
      <c r="C39" s="315"/>
      <c r="D39" s="316"/>
      <c r="E39" s="43" t="s">
        <v>62</v>
      </c>
      <c r="F39" s="28"/>
      <c r="G39" s="29"/>
      <c r="H39" s="30"/>
      <c r="I39" s="29"/>
      <c r="J39" s="29"/>
      <c r="K39" s="392"/>
      <c r="L39" s="393"/>
      <c r="M39" s="33"/>
      <c r="N39" s="33"/>
      <c r="O39" s="29"/>
      <c r="P39" s="33"/>
      <c r="Q39" s="32"/>
      <c r="R39" s="34"/>
      <c r="S39" s="351"/>
      <c r="T39" s="352"/>
      <c r="U39" s="353"/>
      <c r="V39" s="403"/>
      <c r="W39" s="404"/>
      <c r="X39" s="405"/>
    </row>
    <row r="40" spans="2:24" s="10" customFormat="1" ht="21" customHeight="1" x14ac:dyDescent="0.35">
      <c r="B40" s="317"/>
      <c r="C40" s="318"/>
      <c r="D40" s="319"/>
      <c r="E40" s="370"/>
      <c r="F40" s="35" t="s">
        <v>36</v>
      </c>
      <c r="G40" s="37"/>
      <c r="H40" s="37"/>
      <c r="I40" s="38"/>
      <c r="J40" s="37"/>
      <c r="K40" s="37"/>
      <c r="L40" s="37"/>
      <c r="M40" s="56" t="s">
        <v>37</v>
      </c>
      <c r="N40" s="36"/>
      <c r="O40" s="37"/>
      <c r="P40" s="38"/>
      <c r="Q40" s="37"/>
      <c r="R40" s="56" t="s">
        <v>21</v>
      </c>
      <c r="T40" s="211"/>
      <c r="U40" s="212" t="s">
        <v>38</v>
      </c>
      <c r="V40" s="39"/>
      <c r="W40" s="323" t="s">
        <v>155</v>
      </c>
      <c r="X40" s="324"/>
    </row>
    <row r="41" spans="2:24" s="10" customFormat="1" ht="42" customHeight="1" thickBot="1" x14ac:dyDescent="0.4">
      <c r="B41" s="320"/>
      <c r="C41" s="321"/>
      <c r="D41" s="322"/>
      <c r="E41" s="371"/>
      <c r="F41" s="40"/>
      <c r="G41" s="23"/>
      <c r="H41" s="23"/>
      <c r="I41" s="23"/>
      <c r="J41" s="23"/>
      <c r="K41" s="23"/>
      <c r="L41" s="23"/>
      <c r="M41" s="42"/>
      <c r="N41" s="23"/>
      <c r="O41" s="23"/>
      <c r="P41" s="23"/>
      <c r="Q41" s="23"/>
      <c r="R41" s="42"/>
      <c r="S41" s="57"/>
      <c r="T41" s="23"/>
      <c r="U41" s="22">
        <f>SUM(U35:U39)</f>
        <v>0</v>
      </c>
      <c r="V41" s="41"/>
      <c r="W41" s="126"/>
      <c r="X41" s="125"/>
    </row>
    <row r="42" spans="2:24" s="10" customFormat="1" ht="20.100000000000001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2:24" s="10" customFormat="1" ht="20.100000000000001" customHeight="1" x14ac:dyDescent="0.35">
      <c r="B43" s="47" t="s">
        <v>164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</row>
    <row r="44" spans="2:24" s="10" customFormat="1" ht="20.100000000000001" customHeight="1" x14ac:dyDescent="0.35">
      <c r="B44" s="48"/>
      <c r="C44" s="50" t="s">
        <v>63</v>
      </c>
      <c r="D44" s="48"/>
      <c r="E44" s="48"/>
      <c r="F44" s="50" t="s">
        <v>64</v>
      </c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</row>
    <row r="45" spans="2:24" ht="17.399999999999999" x14ac:dyDescent="0.3">
      <c r="B45" s="51">
        <v>1</v>
      </c>
      <c r="C45" s="48" t="s">
        <v>65</v>
      </c>
      <c r="D45" s="48"/>
      <c r="E45" s="48"/>
      <c r="F45" s="48" t="s">
        <v>66</v>
      </c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</row>
    <row r="46" spans="2:24" ht="17.399999999999999" x14ac:dyDescent="0.3">
      <c r="B46" s="51">
        <v>2</v>
      </c>
      <c r="C46" s="48" t="s">
        <v>118</v>
      </c>
      <c r="D46" s="48"/>
      <c r="E46" s="48"/>
      <c r="F46" s="48" t="s">
        <v>86</v>
      </c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</row>
    <row r="47" spans="2:24" ht="17.399999999999999" x14ac:dyDescent="0.3">
      <c r="B47" s="51">
        <v>3</v>
      </c>
      <c r="C47" s="48" t="s">
        <v>67</v>
      </c>
      <c r="D47" s="48"/>
      <c r="E47" s="48"/>
      <c r="F47" s="48" t="s">
        <v>68</v>
      </c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</row>
    <row r="48" spans="2:24" s="49" customFormat="1" ht="24" customHeight="1" x14ac:dyDescent="0.35">
      <c r="B48" s="51">
        <v>4</v>
      </c>
      <c r="C48" s="48" t="s">
        <v>69</v>
      </c>
      <c r="D48" s="48"/>
      <c r="E48" s="48"/>
      <c r="F48" s="48" t="s">
        <v>87</v>
      </c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</row>
    <row r="49" spans="2:24" s="49" customFormat="1" ht="24" customHeight="1" x14ac:dyDescent="0.35">
      <c r="B49" s="51">
        <v>5</v>
      </c>
      <c r="C49" s="48" t="s">
        <v>70</v>
      </c>
      <c r="D49" s="48"/>
      <c r="E49" s="48"/>
      <c r="F49" s="48" t="s">
        <v>123</v>
      </c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</row>
    <row r="50" spans="2:24" s="49" customFormat="1" ht="24" customHeight="1" x14ac:dyDescent="0.35">
      <c r="B50" s="51">
        <v>6</v>
      </c>
      <c r="C50" s="48" t="s">
        <v>71</v>
      </c>
      <c r="D50" s="48"/>
      <c r="E50" s="48"/>
      <c r="F50" s="48" t="s">
        <v>124</v>
      </c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</row>
    <row r="51" spans="2:24" s="49" customFormat="1" ht="24" customHeight="1" x14ac:dyDescent="0.35">
      <c r="B51" s="51">
        <v>7</v>
      </c>
      <c r="C51" s="48" t="s">
        <v>72</v>
      </c>
      <c r="D51" s="48"/>
      <c r="E51" s="48"/>
      <c r="F51" s="48" t="s">
        <v>125</v>
      </c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</row>
    <row r="52" spans="2:24" s="49" customFormat="1" ht="24" customHeight="1" x14ac:dyDescent="0.35">
      <c r="B52" s="51">
        <v>8</v>
      </c>
      <c r="C52" s="48" t="s">
        <v>73</v>
      </c>
      <c r="D52" s="48"/>
      <c r="E52" s="48"/>
      <c r="F52" s="48" t="s">
        <v>74</v>
      </c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</row>
    <row r="53" spans="2:24" s="49" customFormat="1" ht="24" customHeight="1" x14ac:dyDescent="0.35">
      <c r="B53" s="51">
        <v>9</v>
      </c>
      <c r="C53" s="48" t="s">
        <v>75</v>
      </c>
      <c r="D53" s="48"/>
      <c r="E53" s="48"/>
      <c r="F53" s="48" t="s">
        <v>76</v>
      </c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</row>
    <row r="54" spans="2:24" s="49" customFormat="1" ht="24" customHeight="1" x14ac:dyDescent="0.35">
      <c r="B54" s="51">
        <v>10</v>
      </c>
      <c r="C54" s="48" t="s">
        <v>77</v>
      </c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</row>
    <row r="55" spans="2:24" s="49" customFormat="1" ht="24" customHeight="1" x14ac:dyDescent="0.35">
      <c r="B55" s="51"/>
      <c r="C55" s="48" t="s">
        <v>78</v>
      </c>
      <c r="D55" s="48"/>
      <c r="E55" s="48"/>
      <c r="F55" s="48" t="s">
        <v>79</v>
      </c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</row>
    <row r="56" spans="2:24" s="49" customFormat="1" ht="24" customHeight="1" x14ac:dyDescent="0.35">
      <c r="B56" s="52"/>
      <c r="C56" s="49" t="s">
        <v>80</v>
      </c>
      <c r="F56" s="49" t="s">
        <v>81</v>
      </c>
    </row>
    <row r="57" spans="2:24" s="49" customFormat="1" ht="24" customHeight="1" x14ac:dyDescent="0.35">
      <c r="B57" s="52"/>
      <c r="C57" s="49" t="s">
        <v>82</v>
      </c>
      <c r="F57" s="49" t="s">
        <v>83</v>
      </c>
    </row>
    <row r="58" spans="2:24" s="49" customFormat="1" ht="24" customHeight="1" x14ac:dyDescent="0.35">
      <c r="C58" s="49" t="s">
        <v>84</v>
      </c>
      <c r="F58" s="49" t="s">
        <v>126</v>
      </c>
    </row>
    <row r="59" spans="2:24" s="49" customFormat="1" ht="24" customHeight="1" x14ac:dyDescent="0.35">
      <c r="B59" s="52">
        <v>11</v>
      </c>
      <c r="C59" s="49" t="s">
        <v>85</v>
      </c>
    </row>
    <row r="60" spans="2:24" s="49" customFormat="1" ht="24" customHeight="1" x14ac:dyDescent="0.35">
      <c r="B60" s="52"/>
      <c r="C60" s="49" t="s">
        <v>114</v>
      </c>
      <c r="F60" s="49" t="s">
        <v>127</v>
      </c>
    </row>
    <row r="61" spans="2:24" s="49" customFormat="1" ht="24" customHeight="1" x14ac:dyDescent="0.35">
      <c r="B61" s="52"/>
      <c r="C61" s="49" t="s">
        <v>119</v>
      </c>
      <c r="F61" s="49" t="s">
        <v>128</v>
      </c>
    </row>
    <row r="62" spans="2:24" s="49" customFormat="1" ht="24" customHeight="1" x14ac:dyDescent="0.35">
      <c r="B62" s="52"/>
      <c r="C62" s="49" t="s">
        <v>143</v>
      </c>
      <c r="F62" s="49" t="s">
        <v>98</v>
      </c>
    </row>
    <row r="63" spans="2:24" s="49" customFormat="1" ht="24" customHeight="1" x14ac:dyDescent="0.35">
      <c r="B63" s="52"/>
      <c r="C63" s="49" t="s">
        <v>92</v>
      </c>
      <c r="F63" s="49" t="s">
        <v>128</v>
      </c>
    </row>
    <row r="64" spans="2:24" s="49" customFormat="1" ht="24" customHeight="1" x14ac:dyDescent="0.35">
      <c r="B64" s="52">
        <v>12</v>
      </c>
      <c r="C64" s="49" t="s">
        <v>88</v>
      </c>
    </row>
    <row r="65" spans="2:6" s="49" customFormat="1" ht="24" customHeight="1" x14ac:dyDescent="0.35">
      <c r="B65" s="52"/>
      <c r="C65" s="49" t="s">
        <v>120</v>
      </c>
      <c r="F65" s="49" t="s">
        <v>129</v>
      </c>
    </row>
    <row r="66" spans="2:6" s="49" customFormat="1" ht="24" customHeight="1" x14ac:dyDescent="0.35">
      <c r="B66" s="52"/>
      <c r="C66" s="49" t="s">
        <v>89</v>
      </c>
      <c r="F66" s="49" t="s">
        <v>130</v>
      </c>
    </row>
    <row r="67" spans="2:6" s="49" customFormat="1" ht="24" customHeight="1" x14ac:dyDescent="0.35">
      <c r="B67" s="52"/>
      <c r="C67" s="49" t="s">
        <v>90</v>
      </c>
      <c r="F67" s="49" t="s">
        <v>91</v>
      </c>
    </row>
    <row r="68" spans="2:6" s="49" customFormat="1" ht="24" customHeight="1" x14ac:dyDescent="0.35">
      <c r="B68" s="52"/>
      <c r="C68" s="49" t="s">
        <v>93</v>
      </c>
      <c r="F68" s="49" t="s">
        <v>128</v>
      </c>
    </row>
    <row r="69" spans="2:6" s="49" customFormat="1" ht="24" customHeight="1" x14ac:dyDescent="0.35">
      <c r="B69" s="52">
        <v>13</v>
      </c>
      <c r="C69" s="49" t="s">
        <v>94</v>
      </c>
      <c r="F69" s="49" t="s">
        <v>141</v>
      </c>
    </row>
    <row r="70" spans="2:6" s="49" customFormat="1" ht="24" customHeight="1" x14ac:dyDescent="0.35">
      <c r="B70" s="52">
        <v>14</v>
      </c>
      <c r="C70" s="49" t="s">
        <v>95</v>
      </c>
      <c r="F70" s="49" t="s">
        <v>131</v>
      </c>
    </row>
    <row r="71" spans="2:6" s="49" customFormat="1" ht="24" customHeight="1" x14ac:dyDescent="0.35">
      <c r="B71" s="52">
        <v>15</v>
      </c>
      <c r="C71" s="49" t="s">
        <v>96</v>
      </c>
      <c r="F71" s="49" t="s">
        <v>147</v>
      </c>
    </row>
    <row r="72" spans="2:6" s="49" customFormat="1" ht="24" customHeight="1" x14ac:dyDescent="0.35">
      <c r="B72" s="52"/>
      <c r="F72" s="49" t="s">
        <v>148</v>
      </c>
    </row>
    <row r="73" spans="2:6" s="49" customFormat="1" ht="24" customHeight="1" x14ac:dyDescent="0.35">
      <c r="B73" s="52">
        <v>16</v>
      </c>
      <c r="C73" s="49" t="s">
        <v>97</v>
      </c>
      <c r="F73" s="49" t="s">
        <v>99</v>
      </c>
    </row>
    <row r="74" spans="2:6" s="49" customFormat="1" ht="24" customHeight="1" x14ac:dyDescent="0.35">
      <c r="B74" s="52">
        <v>17</v>
      </c>
      <c r="C74" s="49" t="s">
        <v>100</v>
      </c>
      <c r="F74" s="49" t="s">
        <v>132</v>
      </c>
    </row>
    <row r="75" spans="2:6" s="49" customFormat="1" ht="24" customHeight="1" x14ac:dyDescent="0.35">
      <c r="B75" s="52">
        <v>18</v>
      </c>
      <c r="C75" s="49" t="s">
        <v>121</v>
      </c>
      <c r="F75" s="49" t="s">
        <v>142</v>
      </c>
    </row>
    <row r="76" spans="2:6" s="49" customFormat="1" ht="24" customHeight="1" x14ac:dyDescent="0.35">
      <c r="B76" s="52">
        <v>19</v>
      </c>
      <c r="C76" s="49" t="s">
        <v>122</v>
      </c>
      <c r="F76" s="49" t="s">
        <v>133</v>
      </c>
    </row>
    <row r="77" spans="2:6" s="49" customFormat="1" ht="24" customHeight="1" x14ac:dyDescent="0.35">
      <c r="B77" s="52">
        <v>20</v>
      </c>
      <c r="C77" s="49" t="s">
        <v>101</v>
      </c>
      <c r="F77" s="49" t="s">
        <v>134</v>
      </c>
    </row>
    <row r="78" spans="2:6" s="49" customFormat="1" ht="16.5" customHeight="1" x14ac:dyDescent="0.35">
      <c r="B78" s="52">
        <v>21</v>
      </c>
      <c r="C78" s="49" t="s">
        <v>102</v>
      </c>
      <c r="F78" s="49" t="s">
        <v>135</v>
      </c>
    </row>
    <row r="79" spans="2:6" s="49" customFormat="1" ht="24" customHeight="1" x14ac:dyDescent="0.35">
      <c r="B79" s="52">
        <v>22</v>
      </c>
      <c r="C79" s="49" t="s">
        <v>103</v>
      </c>
      <c r="F79" s="49" t="s">
        <v>136</v>
      </c>
    </row>
    <row r="80" spans="2:6" s="49" customFormat="1" ht="24" customHeight="1" x14ac:dyDescent="0.35">
      <c r="B80" s="52">
        <v>23</v>
      </c>
      <c r="C80" s="49" t="s">
        <v>104</v>
      </c>
      <c r="F80" s="49" t="s">
        <v>144</v>
      </c>
    </row>
    <row r="81" spans="2:24" s="49" customFormat="1" ht="24" customHeight="1" x14ac:dyDescent="0.35">
      <c r="B81" s="52">
        <v>24</v>
      </c>
      <c r="C81" s="49" t="s">
        <v>105</v>
      </c>
      <c r="F81" s="49" t="s">
        <v>115</v>
      </c>
    </row>
    <row r="82" spans="2:24" s="49" customFormat="1" ht="24" customHeight="1" x14ac:dyDescent="0.35">
      <c r="B82" s="52">
        <v>25</v>
      </c>
      <c r="C82" s="49" t="s">
        <v>106</v>
      </c>
      <c r="F82" s="49" t="s">
        <v>138</v>
      </c>
    </row>
    <row r="83" spans="2:24" s="49" customFormat="1" ht="24" customHeight="1" x14ac:dyDescent="0.35">
      <c r="B83" s="52">
        <v>26</v>
      </c>
      <c r="C83" s="49" t="s">
        <v>107</v>
      </c>
      <c r="F83" s="49" t="s">
        <v>139</v>
      </c>
    </row>
    <row r="84" spans="2:24" s="49" customFormat="1" ht="24" customHeight="1" x14ac:dyDescent="0.35">
      <c r="B84" s="52">
        <v>27</v>
      </c>
      <c r="C84" s="49" t="s">
        <v>108</v>
      </c>
      <c r="F84" s="49" t="s">
        <v>145</v>
      </c>
    </row>
    <row r="85" spans="2:24" s="49" customFormat="1" ht="24" customHeight="1" x14ac:dyDescent="0.35">
      <c r="B85" s="52">
        <v>28</v>
      </c>
      <c r="C85" s="49" t="s">
        <v>109</v>
      </c>
      <c r="F85" s="49" t="s">
        <v>140</v>
      </c>
    </row>
    <row r="86" spans="2:24" s="49" customFormat="1" ht="24" customHeight="1" x14ac:dyDescent="0.35">
      <c r="B86" s="52">
        <v>29</v>
      </c>
      <c r="C86" s="49" t="s">
        <v>110</v>
      </c>
      <c r="F86" s="49" t="s">
        <v>113</v>
      </c>
    </row>
    <row r="87" spans="2:24" s="49" customFormat="1" ht="24" customHeight="1" x14ac:dyDescent="0.35">
      <c r="B87" s="52">
        <v>30</v>
      </c>
      <c r="C87" s="49" t="s">
        <v>111</v>
      </c>
      <c r="F87" s="49" t="s">
        <v>137</v>
      </c>
    </row>
    <row r="88" spans="2:24" s="49" customFormat="1" ht="24" customHeight="1" x14ac:dyDescent="0.35">
      <c r="B88" s="52">
        <v>31</v>
      </c>
      <c r="C88" s="49" t="s">
        <v>112</v>
      </c>
      <c r="F88" s="49" t="s">
        <v>149</v>
      </c>
    </row>
    <row r="89" spans="2:24" s="49" customFormat="1" ht="24" customHeight="1" x14ac:dyDescent="0.35">
      <c r="B89" s="44"/>
      <c r="C89" s="10"/>
      <c r="D89" s="10"/>
      <c r="E89" s="10"/>
      <c r="F89" s="55" t="s">
        <v>150</v>
      </c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</row>
    <row r="90" spans="2:24" s="49" customFormat="1" ht="24" customHeight="1" x14ac:dyDescent="0.35">
      <c r="B90" s="44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</row>
    <row r="91" spans="2:24" s="49" customFormat="1" ht="24" customHeight="1" x14ac:dyDescent="0.35">
      <c r="B91" s="45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</row>
    <row r="92" spans="2:24" s="49" customFormat="1" ht="24" customHeight="1" x14ac:dyDescent="0.35">
      <c r="B92" s="44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</row>
    <row r="93" spans="2:24" s="49" customFormat="1" ht="24" customHeight="1" x14ac:dyDescent="0.35">
      <c r="B93" s="44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</row>
    <row r="94" spans="2:24" s="49" customFormat="1" ht="24" customHeight="1" x14ac:dyDescent="0.35">
      <c r="B94" s="44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</row>
    <row r="95" spans="2:24" s="10" customFormat="1" ht="18.75" customHeight="1" x14ac:dyDescent="0.35">
      <c r="B95" s="44"/>
    </row>
    <row r="96" spans="2:24" s="10" customFormat="1" ht="16.2" x14ac:dyDescent="0.35">
      <c r="B96" s="45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</row>
    <row r="97" spans="2:24" s="46" customFormat="1" ht="15.6" x14ac:dyDescent="0.3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2:24" s="10" customFormat="1" ht="15.6" x14ac:dyDescent="0.3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2:24" s="10" customFormat="1" ht="15.6" x14ac:dyDescent="0.3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2:24" s="10" customFormat="1" ht="15.6" x14ac:dyDescent="0.3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2:24" s="10" customFormat="1" ht="15.6" x14ac:dyDescent="0.3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2:24" s="46" customFormat="1" ht="15.6" x14ac:dyDescent="0.3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</sheetData>
  <mergeCells count="104">
    <mergeCell ref="E40:E41"/>
    <mergeCell ref="B6:I7"/>
    <mergeCell ref="U31:W31"/>
    <mergeCell ref="N31:O31"/>
    <mergeCell ref="N30:O30"/>
    <mergeCell ref="K31:M31"/>
    <mergeCell ref="K30:M30"/>
    <mergeCell ref="I31:J31"/>
    <mergeCell ref="F31:H31"/>
    <mergeCell ref="F30:H30"/>
    <mergeCell ref="I30:J30"/>
    <mergeCell ref="K35:L35"/>
    <mergeCell ref="K36:L36"/>
    <mergeCell ref="K37:L37"/>
    <mergeCell ref="K38:L38"/>
    <mergeCell ref="K39:L39"/>
    <mergeCell ref="S38:U38"/>
    <mergeCell ref="S39:U39"/>
    <mergeCell ref="V32:X34"/>
    <mergeCell ref="V35:X35"/>
    <mergeCell ref="V36:X36"/>
    <mergeCell ref="V37:X37"/>
    <mergeCell ref="V38:X38"/>
    <mergeCell ref="V39:X39"/>
    <mergeCell ref="F14:H14"/>
    <mergeCell ref="L15:M15"/>
    <mergeCell ref="L16:M16"/>
    <mergeCell ref="L17:M17"/>
    <mergeCell ref="F15:H15"/>
    <mergeCell ref="F16:H16"/>
    <mergeCell ref="F17:H17"/>
    <mergeCell ref="F18:H18"/>
    <mergeCell ref="L14:M14"/>
    <mergeCell ref="S35:U35"/>
    <mergeCell ref="S36:U36"/>
    <mergeCell ref="S37:U37"/>
    <mergeCell ref="J32:L32"/>
    <mergeCell ref="K34:L34"/>
    <mergeCell ref="K33:L33"/>
    <mergeCell ref="M32:M34"/>
    <mergeCell ref="F19:H19"/>
    <mergeCell ref="F20:H20"/>
    <mergeCell ref="F21:H21"/>
    <mergeCell ref="B39:D41"/>
    <mergeCell ref="V17:W17"/>
    <mergeCell ref="V18:W18"/>
    <mergeCell ref="V19:W19"/>
    <mergeCell ref="V20:W20"/>
    <mergeCell ref="V21:W21"/>
    <mergeCell ref="W40:X40"/>
    <mergeCell ref="S18:T18"/>
    <mergeCell ref="L3:Q3"/>
    <mergeCell ref="L4:Q4"/>
    <mergeCell ref="L5:Q5"/>
    <mergeCell ref="L6:Q7"/>
    <mergeCell ref="J6:K7"/>
    <mergeCell ref="V7:X7"/>
    <mergeCell ref="V5:X5"/>
    <mergeCell ref="V3:X3"/>
    <mergeCell ref="S19:T19"/>
    <mergeCell ref="S13:T13"/>
    <mergeCell ref="S14:T14"/>
    <mergeCell ref="S15:T15"/>
    <mergeCell ref="S16:T16"/>
    <mergeCell ref="S17:T17"/>
    <mergeCell ref="R3:U3"/>
    <mergeCell ref="R5:U5"/>
    <mergeCell ref="V8:W12"/>
    <mergeCell ref="X8:X12"/>
    <mergeCell ref="V13:W13"/>
    <mergeCell ref="V14:W14"/>
    <mergeCell ref="V15:W15"/>
    <mergeCell ref="V16:W16"/>
    <mergeCell ref="X28:X29"/>
    <mergeCell ref="V28:W29"/>
    <mergeCell ref="S21:T21"/>
    <mergeCell ref="S20:T20"/>
    <mergeCell ref="U8:U12"/>
    <mergeCell ref="U28:U29"/>
    <mergeCell ref="S28:T29"/>
    <mergeCell ref="B37:D37"/>
    <mergeCell ref="N28:N29"/>
    <mergeCell ref="O28:O29"/>
    <mergeCell ref="B34:E36"/>
    <mergeCell ref="P28:P29"/>
    <mergeCell ref="F28:H29"/>
    <mergeCell ref="B28:E28"/>
    <mergeCell ref="R7:U7"/>
    <mergeCell ref="P8:T8"/>
    <mergeCell ref="Q28:Q29"/>
    <mergeCell ref="L11:M11"/>
    <mergeCell ref="L12:M12"/>
    <mergeCell ref="I10:M10"/>
    <mergeCell ref="L19:M19"/>
    <mergeCell ref="L20:M20"/>
    <mergeCell ref="L21:M21"/>
    <mergeCell ref="I28:I29"/>
    <mergeCell ref="J28:J29"/>
    <mergeCell ref="K28:K29"/>
    <mergeCell ref="L28:M29"/>
    <mergeCell ref="L13:M13"/>
    <mergeCell ref="L18:M18"/>
    <mergeCell ref="F13:H13"/>
    <mergeCell ref="S32:U34"/>
  </mergeCells>
  <phoneticPr fontId="0" type="noConversion"/>
  <printOptions horizontalCentered="1" verticalCentered="1"/>
  <pageMargins left="0.2" right="0" top="0.25" bottom="0" header="0.5" footer="0"/>
  <pageSetup scale="52" fitToHeight="2" orientation="landscape" r:id="rId1"/>
  <headerFooter alignWithMargins="0"/>
  <rowBreaks count="1" manualBreakCount="1">
    <brk id="43" max="23" man="1"/>
  </rowBreaks>
  <drawing r:id="rId2"/>
  <legacyDrawing r:id="rId3"/>
  <oleObjects>
    <mc:AlternateContent xmlns:mc="http://schemas.openxmlformats.org/markup-compatibility/2006">
      <mc:Choice Requires="x14">
        <oleObject progId="Word.Document.6" shapeId="1026" r:id="rId4">
          <objectPr defaultSize="0" autoFill="0" autoLine="0" autoPict="0" r:id="rId5">
            <anchor moveWithCells="1" sizeWithCells="1">
              <from>
                <xdr:col>3</xdr:col>
                <xdr:colOff>381000</xdr:colOff>
                <xdr:row>1</xdr:row>
                <xdr:rowOff>22860</xdr:rowOff>
              </from>
              <to>
                <xdr:col>3</xdr:col>
                <xdr:colOff>1219200</xdr:colOff>
                <xdr:row>4</xdr:row>
                <xdr:rowOff>0</xdr:rowOff>
              </to>
            </anchor>
          </objectPr>
        </oleObject>
      </mc:Choice>
      <mc:Fallback>
        <oleObject progId="Word.Document.6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EXPVOUCH</vt:lpstr>
      <vt:lpstr>EXPVOUCH!Print_Area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Turcotte</dc:creator>
  <cp:lastModifiedBy>Cesi Velez</cp:lastModifiedBy>
  <cp:lastPrinted>2016-05-18T17:31:03Z</cp:lastPrinted>
  <dcterms:created xsi:type="dcterms:W3CDTF">1999-05-03T21:40:14Z</dcterms:created>
  <dcterms:modified xsi:type="dcterms:W3CDTF">2025-04-07T16:42:52Z</dcterms:modified>
</cp:coreProperties>
</file>